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792" windowWidth="15336" windowHeight="7356" activeTab="0"/>
  </bookViews>
  <sheets>
    <sheet name="contents" sheetId="1" r:id="rId1"/>
    <sheet name="Table1" sheetId="2" r:id="rId2"/>
    <sheet name="Table2" sheetId="3" r:id="rId3"/>
    <sheet name="Table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  <externalReference r:id="rId13"/>
  </externalReferences>
  <definedNames>
    <definedName name="_xlnm.Print_Area" localSheetId="4">'Table 4'!$A$1:$AL$151</definedName>
    <definedName name="_xlnm.Print_Area" localSheetId="5">'Table 5'!$A$1:$AL$80</definedName>
    <definedName name="ProjBirths" localSheetId="7">'[2]Scratchpad'!#REF!</definedName>
    <definedName name="ProjBirths" localSheetId="8">'[2]Scratchpad'!#REF!</definedName>
    <definedName name="ProjBirths">'[1]Scratchpad'!#REF!</definedName>
  </definedNames>
  <calcPr fullCalcOnLoad="1"/>
</workbook>
</file>

<file path=xl/sharedStrings.xml><?xml version="1.0" encoding="utf-8"?>
<sst xmlns="http://schemas.openxmlformats.org/spreadsheetml/2006/main" count="978" uniqueCount="120">
  <si>
    <t xml:space="preserve">Table 1: Life expectancy at birth in Scotland 2005-2007 by administrative area, </t>
  </si>
  <si>
    <t>Scotland</t>
  </si>
  <si>
    <t>Council areas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</si>
  <si>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</si>
  <si>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</si>
  <si>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</si>
  <si>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</si>
  <si>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</si>
  <si>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</si>
  <si>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</si>
  <si>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</si>
  <si>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</si>
  <si>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</si>
  <si>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</si>
  <si>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</si>
  <si>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</si>
  <si>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</si>
  <si>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</si>
  <si>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</si>
  <si>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</si>
  <si>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</si>
  <si>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</si>
  <si>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</si>
  <si>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</si>
  <si>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</si>
  <si>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</si>
  <si>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</si>
  <si>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</si>
  <si>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</si>
  <si>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</si>
  <si>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</si>
  <si>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</si>
  <si>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</si>
  <si>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</si>
  <si>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</si>
  <si>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 areas</t>
  </si>
  <si>
    <t>Ayrshire &amp; Arran</t>
  </si>
  <si>
    <t>Borders</t>
  </si>
  <si>
    <t>Forth Valley</t>
  </si>
  <si>
    <t>Grampian</t>
  </si>
  <si>
    <t>Lanarkshire</t>
  </si>
  <si>
    <t>Lothian</t>
  </si>
  <si>
    <t>Orkney</t>
  </si>
  <si>
    <t>Shetland</t>
  </si>
  <si>
    <t>Tayside</t>
  </si>
  <si>
    <t>Western Isles</t>
  </si>
  <si>
    <t>Difference</t>
  </si>
  <si>
    <t>%</t>
  </si>
  <si>
    <t>Rank</t>
  </si>
  <si>
    <t>in years</t>
  </si>
  <si>
    <t>difference</t>
  </si>
  <si>
    <t>2005-07</t>
  </si>
  <si>
    <t>1995-97</t>
  </si>
  <si>
    <t>Greater Glasgow &amp; Clyde</t>
  </si>
  <si>
    <t>and comparisons with 1995-1997 (Males)</t>
  </si>
  <si>
    <t>and comparisons with 1995-1997 (Females)</t>
  </si>
  <si>
    <t>Age</t>
  </si>
  <si>
    <t>Persons</t>
  </si>
  <si>
    <t>Males</t>
  </si>
  <si>
    <t>Females</t>
  </si>
  <si>
    <t>x</t>
  </si>
  <si>
    <t>Argyll and Bute</t>
  </si>
  <si>
    <t>Dumfries and Galloway</t>
  </si>
  <si>
    <t xml:space="preserve">Note : </t>
  </si>
  <si>
    <t xml:space="preserve">Table 2: Life expectancy at birth in Scotland 2005-2007 by administrative area, </t>
  </si>
  <si>
    <t xml:space="preserve">Table 3: Life expectancy at birth in Scotland 2005-2007 by administrative area, </t>
  </si>
  <si>
    <t>exact age of x, out of 100,000 persons who, from birth, were subject to the mortality probabilities indicated by</t>
  </si>
  <si>
    <t>x onwards.</t>
  </si>
  <si>
    <r>
      <t>l</t>
    </r>
    <r>
      <rPr>
        <vertAlign val="subscript"/>
        <sz val="12"/>
        <rFont val="Arial"/>
        <family val="2"/>
      </rPr>
      <t>x</t>
    </r>
  </si>
  <si>
    <r>
      <t>e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o</t>
    </r>
  </si>
  <si>
    <r>
      <t>number of deaths registered in these years. The column headed l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shows the numbers who would survive to the</t>
    </r>
  </si>
  <si>
    <t>This abridged life table is constructed from the estimated population in 2005, 2006 and 2007 and the total</t>
  </si>
  <si>
    <t>This abridged life table is constructed from the estimated population in 2005, 2006 and 2007 and the total number of deaths registered in these years.</t>
  </si>
  <si>
    <r>
      <t>the death records for 2005-2007. Column e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shows the expectation of life, that is, the average number of </t>
    </r>
  </si>
  <si>
    <r>
      <t>The column headed l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shows the numbers who would survive to the exact age of x, out of 100,000 persons who, from birth, were subject to the mortality</t>
    </r>
  </si>
  <si>
    <r>
      <t>probabilities indicated by the death records for 2005-2007. Column e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shows the expectation of life, that is, the average number of years of life left to</t>
    </r>
  </si>
  <si>
    <t>Table 4: Abridged life table, by sex, age and Council area, Scotland 2005-07</t>
  </si>
  <si>
    <t>Table 4: Abridged life table, by sex, age and council area, Scotland 2005-07 (continued)</t>
  </si>
  <si>
    <t>Table 5: Abridged life table, by sex, age and NHS Board area, Scotland 2005-07</t>
  </si>
  <si>
    <t>Table 5: Abridged life table, by sex, age and NHS Board area, Scotland 2005-07 (continued)</t>
  </si>
  <si>
    <t xml:space="preserve">years of life left to persons aged exactly x who are subject to the 2005-2007 mortality probabilities from age </t>
  </si>
  <si>
    <t>-</t>
  </si>
  <si>
    <t>persons aged exactly x who are subject to the 2005-2007 mortality probabilities from age x onwards.</t>
  </si>
  <si>
    <t xml:space="preserve">Table 6: Life expectancy at age 65 in Scotland 2005-2007 by administrative area, </t>
  </si>
  <si>
    <t>(All People, Males and Females)</t>
  </si>
  <si>
    <t>All People</t>
  </si>
  <si>
    <t xml:space="preserve">Years </t>
  </si>
  <si>
    <t>Expectation of life at birth</t>
  </si>
  <si>
    <t>Lower 95% CI</t>
  </si>
  <si>
    <t>Upper 95% CI</t>
  </si>
  <si>
    <t>Years</t>
  </si>
  <si>
    <t>NHS board areas</t>
  </si>
  <si>
    <t xml:space="preserve">Table 7: Life expectancy at birth in Scotland 2005-07 by administrative area, with 95% upper and lower confidence intervals (All People, Males and Females) </t>
  </si>
  <si>
    <t xml:space="preserve">Highland </t>
  </si>
  <si>
    <t>Expectation of life at age 65</t>
  </si>
  <si>
    <t>Tables</t>
  </si>
  <si>
    <t>Contents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</si>
  <si>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</si>
  <si>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</si>
  <si>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</si>
  <si>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</si>
  <si>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</si>
  <si>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</si>
  <si>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</si>
  <si>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</si>
  <si>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This publication is available on the GROS website:</t>
  </si>
  <si>
    <t>Life Expectancy for Administrative Areas within Scotland, 2005-2007</t>
  </si>
  <si>
    <t>© Crown copyright 2008</t>
  </si>
  <si>
    <t>Life expectancy at birth in Scoltand 2005-2007 by administrative area, and comparisons with 1995-1997 (All People)</t>
  </si>
  <si>
    <t>Life expectancy at birth in Scoltand 2005-2007 by administrative area, and comparisons with 1995-1997 (Males)</t>
  </si>
  <si>
    <t>Life expectancy at birth in Scoltand 2005-2007 by administrative area, and comparisons with 1995-1997 (Females)</t>
  </si>
  <si>
    <t>Abridged life table, by sex, age and council area, Scotland 2005-2007</t>
  </si>
  <si>
    <t>Abridged life table, by sex, age and NHS board area, Scotland 2005-2007</t>
  </si>
  <si>
    <t>Life expectancy at birth in Scotland 2005-2007 by administrative area, with 95% upper and lower confidence intervals (All people, Males and Females)</t>
  </si>
  <si>
    <t>Life expectancy at age 65 in Scotland 2005-2007 by administrative area (All People, Males and Females)</t>
  </si>
  <si>
    <t>Life expectancy at age 65 in Scotland 2005-2007 by administrative area, with 95% upper and lower confidence intervals (All people, Males and Females)</t>
  </si>
  <si>
    <t>back to contents page</t>
  </si>
  <si>
    <t xml:space="preserve">Table 8: Life expectancy at age 65 in Scotland 2005-07 by administrative area, with 95% upper and lower confidence intervals (All People, Males and Females) </t>
  </si>
  <si>
    <t>and comparisons with 1995-1997 (All People)</t>
  </si>
  <si>
    <t>National Records of Scotland - Life Expectancy - Life Expectancy at Scottish Adimistrative Area and Special Area Level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</si>
</sst>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\ \ \ "/>
    <numFmt numFmtId="170" formatCode="0.00\ \ \ \ "/>
    <numFmt numFmtId="171" formatCode="_-* #,##0_-;\-* #,##0_-;_-* &quot;-&quot;??_-;_-@_-"/>
    <numFmt numFmtId="172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vertAlign val="sub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2" fillId="0" borderId="0" xfId="44" applyNumberFormat="1" applyFont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3" fontId="2" fillId="0" borderId="22" xfId="44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10" xfId="44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70" fontId="2" fillId="0" borderId="13" xfId="0" applyNumberFormat="1" applyFont="1" applyBorder="1" applyAlignment="1">
      <alignment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25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3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168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9" fillId="0" borderId="0" xfId="54" applyFont="1" applyAlignment="1" applyProtection="1">
      <alignment/>
      <protection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 horizontal="right"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54" applyFont="1" applyAlignment="1" applyProtection="1">
      <alignment/>
      <protection/>
    </xf>
    <xf numFmtId="3" fontId="2" fillId="0" borderId="0" xfId="0" applyNumberFormat="1" applyFont="1" applyAlignment="1">
      <alignment horizontal="left"/>
    </xf>
    <xf numFmtId="168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54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let Tables 2004-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l01eddf\psb\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life-expectancy/life-expectancy-in-scottish-areas/archive/special-areas/2005-200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5">
      <c r="A1" s="90" t="s">
        <v>106</v>
      </c>
    </row>
    <row r="2" ht="15">
      <c r="A2" s="1" t="s">
        <v>95</v>
      </c>
    </row>
    <row r="4" ht="15">
      <c r="A4" s="1" t="s">
        <v>96</v>
      </c>
    </row>
    <row r="5" spans="1:2" ht="15">
      <c r="A5" s="2" t="s">
        <v>97</v>
      </c>
      <c r="B5" s="91" t="s">
        <v>108</v>
      </c>
    </row>
    <row r="6" spans="1:2" ht="15">
      <c r="A6" s="2" t="s">
        <v>98</v>
      </c>
      <c r="B6" s="91" t="s">
        <v>109</v>
      </c>
    </row>
    <row r="7" spans="1:2" ht="15">
      <c r="A7" s="2" t="s">
        <v>99</v>
      </c>
      <c r="B7" s="91" t="s">
        <v>110</v>
      </c>
    </row>
    <row r="8" spans="1:2" ht="15">
      <c r="A8" s="2" t="s">
        <v>100</v>
      </c>
      <c r="B8" s="91" t="s">
        <v>111</v>
      </c>
    </row>
    <row r="9" spans="1:2" ht="15">
      <c r="A9" s="2" t="s">
        <v>101</v>
      </c>
      <c r="B9" s="91" t="s">
        <v>112</v>
      </c>
    </row>
    <row r="10" spans="1:2" ht="15">
      <c r="A10" s="2" t="s">
        <v>102</v>
      </c>
      <c r="B10" s="91" t="s">
        <v>114</v>
      </c>
    </row>
    <row r="11" spans="1:2" ht="15">
      <c r="A11" s="2" t="s">
        <v>103</v>
      </c>
      <c r="B11" s="91" t="s">
        <v>113</v>
      </c>
    </row>
    <row r="12" spans="1:2" ht="15">
      <c r="A12" s="2" t="s">
        <v>104</v>
      </c>
      <c r="B12" s="91" t="s">
        <v>115</v>
      </c>
    </row>
    <row r="14" ht="15">
      <c r="A14" s="2" t="s">
        <v>105</v>
      </c>
    </row>
    <row r="15" ht="15">
      <c r="A15" s="108" t="s">
        <v>119</v>
      </c>
    </row>
    <row r="17" ht="15">
      <c r="A17" s="2" t="s">
        <v>107</v>
      </c>
    </row>
  </sheetData>
  <sheetProtection/>
  <hyperlinks>
    <hyperlink ref="A15" r:id="rId1" display="National Records of Scotland - Life Expectancy - Life Expectancy at Scottish Adimistrative Area and Special Area Level"/>
    <hyperlink ref="B5" location="Table1!A1" display="Life expectancy at birth in Scoltand 2005-2007 by administrative area, and comparisons with 1995-1997 (All People)"/>
    <hyperlink ref="B6" location="Table2!A1" display="Life expectancy at birth in Scoltand 2005-2007 by administrative area, and comparisons with 1995-1997 (Males)"/>
    <hyperlink ref="B7" location="Table3!A1" display="Life expectancy at birth in Scoltand 2005-2007 by administrative area, and comparisons with 1995-1997 (Females)"/>
    <hyperlink ref="B8" location="'Table 4'!A1" display="Abridged life table, by sex, age and council area, Scotland 2005-2007"/>
    <hyperlink ref="B9" location="'Table 5'!A1" display="Abridged life table, by sex, age and NHS board area, Scotland 2005-2007"/>
    <hyperlink ref="B10" location="'Table 6'!A1" display="Life expectancy at age 65 in Scotland 2005-2007 by administrative area (All People, Males and Females)"/>
    <hyperlink ref="B11" location="'Table 7'!A1" display="Life expectancy at birth in Scotland 2005-2007 by administrative area, with 95% upper and lower confidence intervals (All people, Males and Females)"/>
    <hyperlink ref="B12" location="'Table 8'!A1" display="Life expectancy at age 65 in Scotland 2005-2007 by administrative area, with 95% upper and lower confidence intervals (All people, Males and Females)"/>
  </hyperlinks>
  <printOptions/>
  <pageMargins left="0.75" right="0.75" top="1" bottom="1" header="0.5" footer="0.5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28.28125" style="2" customWidth="1"/>
    <col min="2" max="5" width="9.140625" style="2" customWidth="1"/>
    <col min="6" max="6" width="3.00390625" style="2" customWidth="1"/>
    <col min="7" max="7" width="12.421875" style="2" customWidth="1"/>
    <col min="8" max="8" width="13.00390625" style="2" customWidth="1"/>
    <col min="9" max="16384" width="9.140625" style="2" customWidth="1"/>
  </cols>
  <sheetData>
    <row r="1" ht="15">
      <c r="A1" s="1" t="s">
        <v>0</v>
      </c>
    </row>
    <row r="2" ht="15">
      <c r="A2" s="1" t="s">
        <v>118</v>
      </c>
    </row>
    <row r="3" ht="15">
      <c r="A3" s="78" t="s">
        <v>116</v>
      </c>
    </row>
    <row r="4" spans="1:8" ht="15">
      <c r="A4" s="7"/>
      <c r="B4" s="8" t="s">
        <v>51</v>
      </c>
      <c r="C4" s="8" t="s">
        <v>52</v>
      </c>
      <c r="D4" s="8" t="s">
        <v>51</v>
      </c>
      <c r="E4" s="8" t="s">
        <v>52</v>
      </c>
      <c r="F4" s="8"/>
      <c r="G4" s="9" t="s">
        <v>46</v>
      </c>
      <c r="H4" s="9" t="s">
        <v>47</v>
      </c>
    </row>
    <row r="5" spans="1:8" ht="15">
      <c r="A5" s="10"/>
      <c r="B5" s="11" t="s">
        <v>90</v>
      </c>
      <c r="C5" s="11" t="s">
        <v>86</v>
      </c>
      <c r="D5" s="11" t="s">
        <v>48</v>
      </c>
      <c r="E5" s="11" t="s">
        <v>48</v>
      </c>
      <c r="F5" s="11"/>
      <c r="G5" s="11" t="s">
        <v>49</v>
      </c>
      <c r="H5" s="11" t="s">
        <v>50</v>
      </c>
    </row>
    <row r="6" spans="1:8" ht="15">
      <c r="A6" s="1" t="s">
        <v>1</v>
      </c>
      <c r="B6" s="86">
        <v>77.36148781694061</v>
      </c>
      <c r="C6" s="86">
        <v>75.15229910024672</v>
      </c>
      <c r="D6" s="88" t="s">
        <v>81</v>
      </c>
      <c r="E6" s="88" t="s">
        <v>81</v>
      </c>
      <c r="G6" s="86">
        <f>B6-C6</f>
        <v>2.2091887166938875</v>
      </c>
      <c r="H6" s="86">
        <f>G6/C6*100</f>
        <v>2.939615611422638</v>
      </c>
    </row>
    <row r="7" spans="1:8" ht="15">
      <c r="A7" s="1" t="s">
        <v>2</v>
      </c>
      <c r="B7" s="86"/>
      <c r="C7" s="86"/>
      <c r="G7" s="86"/>
      <c r="H7" s="86"/>
    </row>
    <row r="8" spans="1:8" ht="24" customHeight="1">
      <c r="A8" s="2" t="s">
        <v>3</v>
      </c>
      <c r="B8" s="86">
        <v>77.74339431153689</v>
      </c>
      <c r="C8" s="86">
        <v>75.9740460845494</v>
      </c>
      <c r="D8" s="2">
        <v>19</v>
      </c>
      <c r="E8" s="2">
        <v>13</v>
      </c>
      <c r="G8" s="86">
        <f aca="true" t="shared" si="0" ref="G8:G55">B8-C8</f>
        <v>1.7693482269874892</v>
      </c>
      <c r="H8" s="86">
        <f aca="true" t="shared" si="1" ref="H8:H55">G8/C8*100</f>
        <v>2.3288850840172852</v>
      </c>
    </row>
    <row r="9" spans="1:8" ht="15">
      <c r="A9" s="2" t="s">
        <v>4</v>
      </c>
      <c r="B9" s="86">
        <v>79.40817017861882</v>
      </c>
      <c r="C9" s="86">
        <v>77.69382809969157</v>
      </c>
      <c r="D9" s="2">
        <v>3</v>
      </c>
      <c r="E9" s="2">
        <v>2</v>
      </c>
      <c r="G9" s="86">
        <f t="shared" si="0"/>
        <v>1.7143420789272454</v>
      </c>
      <c r="H9" s="86">
        <f t="shared" si="1"/>
        <v>2.206535732449063</v>
      </c>
    </row>
    <row r="10" spans="1:8" ht="15">
      <c r="A10" s="2" t="s">
        <v>5</v>
      </c>
      <c r="B10" s="86">
        <v>78.22681594082214</v>
      </c>
      <c r="C10" s="86">
        <v>76.54104519448505</v>
      </c>
      <c r="D10" s="2">
        <v>13</v>
      </c>
      <c r="E10" s="2">
        <v>6</v>
      </c>
      <c r="G10" s="86">
        <f t="shared" si="0"/>
        <v>1.6857707463370843</v>
      </c>
      <c r="H10" s="86">
        <f t="shared" si="1"/>
        <v>2.202440196699258</v>
      </c>
    </row>
    <row r="11" spans="1:8" ht="15">
      <c r="A11" s="2" t="s">
        <v>6</v>
      </c>
      <c r="B11" s="86">
        <v>78.14596231465748</v>
      </c>
      <c r="C11" s="86">
        <v>75.71702961300414</v>
      </c>
      <c r="D11" s="2">
        <v>15</v>
      </c>
      <c r="E11" s="2">
        <v>17</v>
      </c>
      <c r="G11" s="86">
        <f t="shared" si="0"/>
        <v>2.4289327016533377</v>
      </c>
      <c r="H11" s="86">
        <f t="shared" si="1"/>
        <v>3.2079080677990266</v>
      </c>
    </row>
    <row r="12" spans="1:8" ht="15">
      <c r="A12" s="2" t="s">
        <v>7</v>
      </c>
      <c r="B12" s="86">
        <v>76.77119121418936</v>
      </c>
      <c r="C12" s="86">
        <v>75.2778153970077</v>
      </c>
      <c r="D12" s="2">
        <v>23</v>
      </c>
      <c r="E12" s="2">
        <v>21</v>
      </c>
      <c r="G12" s="86">
        <f t="shared" si="0"/>
        <v>1.4933758171816578</v>
      </c>
      <c r="H12" s="86">
        <f t="shared" si="1"/>
        <v>1.9838192823552894</v>
      </c>
    </row>
    <row r="13" spans="1:8" ht="22.5" customHeight="1">
      <c r="A13" s="2" t="s">
        <v>8</v>
      </c>
      <c r="B13" s="86">
        <v>78.2498989652844</v>
      </c>
      <c r="C13" s="86">
        <v>76.52432388626451</v>
      </c>
      <c r="D13" s="2">
        <v>10</v>
      </c>
      <c r="E13" s="2">
        <v>7</v>
      </c>
      <c r="G13" s="86">
        <f t="shared" si="0"/>
        <v>1.7255750790198903</v>
      </c>
      <c r="H13" s="86">
        <f t="shared" si="1"/>
        <v>2.2549367199696575</v>
      </c>
    </row>
    <row r="14" spans="1:8" ht="15">
      <c r="A14" s="2" t="s">
        <v>9</v>
      </c>
      <c r="B14" s="86">
        <v>76.6442161850801</v>
      </c>
      <c r="C14" s="86">
        <v>74.58069899215404</v>
      </c>
      <c r="D14" s="2">
        <v>24</v>
      </c>
      <c r="E14" s="2">
        <v>26</v>
      </c>
      <c r="G14" s="86">
        <f t="shared" si="0"/>
        <v>2.0635171929260565</v>
      </c>
      <c r="H14" s="86">
        <f t="shared" si="1"/>
        <v>2.7668246889763535</v>
      </c>
    </row>
    <row r="15" spans="1:8" ht="15">
      <c r="A15" s="2" t="s">
        <v>10</v>
      </c>
      <c r="B15" s="86">
        <v>76.02893968519862</v>
      </c>
      <c r="C15" s="86">
        <v>74.96163321781948</v>
      </c>
      <c r="D15" s="2">
        <v>28</v>
      </c>
      <c r="E15" s="2">
        <v>23</v>
      </c>
      <c r="G15" s="86">
        <f t="shared" si="0"/>
        <v>1.0673064673791401</v>
      </c>
      <c r="H15" s="86">
        <f t="shared" si="1"/>
        <v>1.4238036466972623</v>
      </c>
    </row>
    <row r="16" spans="1:8" ht="15">
      <c r="A16" s="2" t="s">
        <v>11</v>
      </c>
      <c r="B16" s="86">
        <v>80.33316076990207</v>
      </c>
      <c r="C16" s="86">
        <v>77.20366525678278</v>
      </c>
      <c r="D16" s="2">
        <v>1</v>
      </c>
      <c r="E16" s="2">
        <v>3</v>
      </c>
      <c r="G16" s="86">
        <f t="shared" si="0"/>
        <v>3.1294955131192808</v>
      </c>
      <c r="H16" s="86">
        <f t="shared" si="1"/>
        <v>4.053558212178711</v>
      </c>
    </row>
    <row r="17" spans="1:8" ht="15">
      <c r="A17" s="2" t="s">
        <v>12</v>
      </c>
      <c r="B17" s="86">
        <v>78.66429289790183</v>
      </c>
      <c r="C17" s="86">
        <v>76.43161941584069</v>
      </c>
      <c r="D17" s="2">
        <v>9</v>
      </c>
      <c r="E17" s="2">
        <v>9</v>
      </c>
      <c r="G17" s="86">
        <f t="shared" si="0"/>
        <v>2.232673482061145</v>
      </c>
      <c r="H17" s="86">
        <f t="shared" si="1"/>
        <v>2.921138527647651</v>
      </c>
    </row>
    <row r="18" spans="1:8" ht="22.5" customHeight="1">
      <c r="A18" s="2" t="s">
        <v>13</v>
      </c>
      <c r="B18" s="86">
        <v>80.09285704363407</v>
      </c>
      <c r="C18" s="86">
        <v>77.85298906083153</v>
      </c>
      <c r="D18" s="2">
        <v>2</v>
      </c>
      <c r="E18" s="2">
        <v>1</v>
      </c>
      <c r="G18" s="86">
        <f t="shared" si="0"/>
        <v>2.2398679828025365</v>
      </c>
      <c r="H18" s="86">
        <f t="shared" si="1"/>
        <v>2.8770481516803215</v>
      </c>
    </row>
    <row r="19" spans="1:8" ht="15">
      <c r="A19" s="2" t="s">
        <v>14</v>
      </c>
      <c r="B19" s="86">
        <v>78.70286415433402</v>
      </c>
      <c r="C19" s="86">
        <v>75.88457574021241</v>
      </c>
      <c r="D19" s="2">
        <v>8</v>
      </c>
      <c r="E19" s="2">
        <v>15</v>
      </c>
      <c r="G19" s="86">
        <f t="shared" si="0"/>
        <v>2.8182884141216107</v>
      </c>
      <c r="H19" s="86">
        <f t="shared" si="1"/>
        <v>3.713914700887174</v>
      </c>
    </row>
    <row r="20" spans="1:8" ht="15">
      <c r="A20" s="2" t="s">
        <v>15</v>
      </c>
      <c r="B20" s="86">
        <v>76.38656688165874</v>
      </c>
      <c r="C20" s="86">
        <v>74.27966233629239</v>
      </c>
      <c r="D20" s="2">
        <v>26</v>
      </c>
      <c r="E20" s="2">
        <v>28</v>
      </c>
      <c r="G20" s="86">
        <f t="shared" si="0"/>
        <v>2.1069045453663477</v>
      </c>
      <c r="H20" s="86">
        <f t="shared" si="1"/>
        <v>2.836448738589557</v>
      </c>
    </row>
    <row r="21" spans="1:8" ht="15">
      <c r="A21" s="2" t="s">
        <v>16</v>
      </c>
      <c r="B21" s="86">
        <v>77.22505793320362</v>
      </c>
      <c r="C21" s="86">
        <v>75.5784710487307</v>
      </c>
      <c r="D21" s="2">
        <v>21</v>
      </c>
      <c r="E21" s="2">
        <v>19</v>
      </c>
      <c r="G21" s="86">
        <f t="shared" si="0"/>
        <v>1.6465868844729101</v>
      </c>
      <c r="H21" s="86">
        <f t="shared" si="1"/>
        <v>2.1786454020897574</v>
      </c>
    </row>
    <row r="22" spans="1:8" ht="15">
      <c r="A22" s="2" t="s">
        <v>17</v>
      </c>
      <c r="B22" s="86">
        <v>78.19480983426807</v>
      </c>
      <c r="C22" s="86">
        <v>76.18090103654599</v>
      </c>
      <c r="D22" s="2">
        <v>14</v>
      </c>
      <c r="E22" s="2">
        <v>12</v>
      </c>
      <c r="G22" s="86">
        <f t="shared" si="0"/>
        <v>2.013908797722081</v>
      </c>
      <c r="H22" s="86">
        <f t="shared" si="1"/>
        <v>2.6435875269523996</v>
      </c>
    </row>
    <row r="23" spans="1:8" ht="22.5" customHeight="1">
      <c r="A23" s="2" t="s">
        <v>18</v>
      </c>
      <c r="B23" s="86">
        <v>73.96027159755454</v>
      </c>
      <c r="C23" s="86">
        <v>71.82774325959721</v>
      </c>
      <c r="D23" s="2">
        <v>32</v>
      </c>
      <c r="E23" s="2">
        <v>32</v>
      </c>
      <c r="G23" s="86">
        <f t="shared" si="0"/>
        <v>2.132528337957325</v>
      </c>
      <c r="H23" s="86">
        <f t="shared" si="1"/>
        <v>2.968947987478903</v>
      </c>
    </row>
    <row r="24" spans="1:8" ht="15">
      <c r="A24" s="2" t="s">
        <v>19</v>
      </c>
      <c r="B24" s="86">
        <v>78.22768298142626</v>
      </c>
      <c r="C24" s="86">
        <v>75.65529109107992</v>
      </c>
      <c r="D24" s="2">
        <v>12</v>
      </c>
      <c r="E24" s="2">
        <v>18</v>
      </c>
      <c r="G24" s="86">
        <f t="shared" si="0"/>
        <v>2.5723918903463385</v>
      </c>
      <c r="H24" s="86">
        <f t="shared" si="1"/>
        <v>3.400148030954618</v>
      </c>
    </row>
    <row r="25" spans="1:8" ht="15">
      <c r="A25" s="2" t="s">
        <v>20</v>
      </c>
      <c r="B25" s="86">
        <v>75.41357675544153</v>
      </c>
      <c r="C25" s="86">
        <v>72.9049112537752</v>
      </c>
      <c r="D25" s="2">
        <v>30</v>
      </c>
      <c r="E25" s="2">
        <v>31</v>
      </c>
      <c r="G25" s="86">
        <f t="shared" si="0"/>
        <v>2.5086655016663286</v>
      </c>
      <c r="H25" s="86">
        <f t="shared" si="1"/>
        <v>3.44101029481251</v>
      </c>
    </row>
    <row r="26" spans="1:8" ht="15">
      <c r="A26" s="2" t="s">
        <v>21</v>
      </c>
      <c r="B26" s="86">
        <v>77.91961252320108</v>
      </c>
      <c r="C26" s="86">
        <v>75.38806133280961</v>
      </c>
      <c r="D26" s="2">
        <v>18</v>
      </c>
      <c r="E26" s="2">
        <v>20</v>
      </c>
      <c r="G26" s="86">
        <f t="shared" si="0"/>
        <v>2.5315511903914683</v>
      </c>
      <c r="H26" s="86">
        <f t="shared" si="1"/>
        <v>3.358026649890402</v>
      </c>
    </row>
    <row r="27" spans="1:8" ht="15">
      <c r="A27" s="2" t="s">
        <v>22</v>
      </c>
      <c r="B27" s="86">
        <v>78.04229280915582</v>
      </c>
      <c r="C27" s="86">
        <v>76.6590446989107</v>
      </c>
      <c r="D27" s="2">
        <v>17</v>
      </c>
      <c r="E27" s="2">
        <v>5</v>
      </c>
      <c r="G27" s="86">
        <f t="shared" si="0"/>
        <v>1.3832481102451197</v>
      </c>
      <c r="H27" s="86">
        <f t="shared" si="1"/>
        <v>1.8044160551152488</v>
      </c>
    </row>
    <row r="28" spans="1:8" ht="22.5" customHeight="1">
      <c r="A28" s="2" t="s">
        <v>23</v>
      </c>
      <c r="B28" s="86">
        <v>76.46673064088881</v>
      </c>
      <c r="C28" s="86">
        <v>74.85057635969264</v>
      </c>
      <c r="D28" s="2">
        <v>25</v>
      </c>
      <c r="E28" s="2">
        <v>24</v>
      </c>
      <c r="G28" s="86">
        <f t="shared" si="0"/>
        <v>1.6161542811961738</v>
      </c>
      <c r="H28" s="86">
        <f t="shared" si="1"/>
        <v>2.159174130376476</v>
      </c>
    </row>
    <row r="29" spans="1:8" ht="15">
      <c r="A29" s="2" t="s">
        <v>24</v>
      </c>
      <c r="B29" s="86">
        <v>75.6102543990217</v>
      </c>
      <c r="C29" s="86">
        <v>73.74195286343715</v>
      </c>
      <c r="D29" s="2">
        <v>29</v>
      </c>
      <c r="E29" s="2">
        <v>29</v>
      </c>
      <c r="G29" s="86">
        <f t="shared" si="0"/>
        <v>1.8683015355845498</v>
      </c>
      <c r="H29" s="86">
        <f t="shared" si="1"/>
        <v>2.533566664615542</v>
      </c>
    </row>
    <row r="30" spans="1:8" ht="15">
      <c r="A30" s="2" t="s">
        <v>25</v>
      </c>
      <c r="B30" s="86">
        <v>78.1238751859713</v>
      </c>
      <c r="C30" s="86">
        <v>76.30436954522186</v>
      </c>
      <c r="D30" s="2">
        <v>16</v>
      </c>
      <c r="E30" s="2">
        <v>10</v>
      </c>
      <c r="G30" s="86">
        <f t="shared" si="0"/>
        <v>1.8195056407494405</v>
      </c>
      <c r="H30" s="86">
        <f t="shared" si="1"/>
        <v>2.3845366282347813</v>
      </c>
    </row>
    <row r="31" spans="1:8" ht="15">
      <c r="A31" s="2" t="s">
        <v>26</v>
      </c>
      <c r="B31" s="86">
        <v>79.1155212348099</v>
      </c>
      <c r="C31" s="86">
        <v>76.523207118609</v>
      </c>
      <c r="D31" s="2">
        <v>5</v>
      </c>
      <c r="E31" s="2">
        <v>8</v>
      </c>
      <c r="G31" s="86">
        <f t="shared" si="0"/>
        <v>2.5923141162009102</v>
      </c>
      <c r="H31" s="86">
        <f t="shared" si="1"/>
        <v>3.3876182321826764</v>
      </c>
    </row>
    <row r="32" spans="1:8" ht="15">
      <c r="A32" s="2" t="s">
        <v>27</v>
      </c>
      <c r="B32" s="86">
        <v>76.29341116281088</v>
      </c>
      <c r="C32" s="86">
        <v>74.57716534388692</v>
      </c>
      <c r="D32" s="2">
        <v>27</v>
      </c>
      <c r="E32" s="2">
        <v>27</v>
      </c>
      <c r="G32" s="86">
        <f t="shared" si="0"/>
        <v>1.7162458189239658</v>
      </c>
      <c r="H32" s="86">
        <f t="shared" si="1"/>
        <v>2.3013020285902384</v>
      </c>
    </row>
    <row r="33" spans="1:8" ht="22.5" customHeight="1">
      <c r="A33" s="2" t="s">
        <v>28</v>
      </c>
      <c r="B33" s="86">
        <v>78.7052853312811</v>
      </c>
      <c r="C33" s="86">
        <v>77.12047036819915</v>
      </c>
      <c r="D33" s="2">
        <v>7</v>
      </c>
      <c r="E33" s="2">
        <v>4</v>
      </c>
      <c r="G33" s="86">
        <f t="shared" si="0"/>
        <v>1.5848149630819535</v>
      </c>
      <c r="H33" s="86">
        <f t="shared" si="1"/>
        <v>2.0549861217333243</v>
      </c>
    </row>
    <row r="34" spans="1:8" ht="15">
      <c r="A34" s="2" t="s">
        <v>29</v>
      </c>
      <c r="B34" s="86">
        <v>79.2223236618207</v>
      </c>
      <c r="C34" s="86">
        <v>75.87572655108457</v>
      </c>
      <c r="D34" s="2">
        <v>4</v>
      </c>
      <c r="E34" s="2">
        <v>16</v>
      </c>
      <c r="G34" s="86">
        <f t="shared" si="0"/>
        <v>3.346597110736127</v>
      </c>
      <c r="H34" s="86">
        <f t="shared" si="1"/>
        <v>4.4106294105572434</v>
      </c>
    </row>
    <row r="35" spans="1:8" ht="15">
      <c r="A35" s="2" t="s">
        <v>30</v>
      </c>
      <c r="B35" s="86">
        <v>78.24499095218565</v>
      </c>
      <c r="C35" s="86">
        <v>75.96748096368873</v>
      </c>
      <c r="D35" s="2">
        <v>11</v>
      </c>
      <c r="E35" s="2">
        <v>14</v>
      </c>
      <c r="G35" s="86">
        <f t="shared" si="0"/>
        <v>2.2775099884969165</v>
      </c>
      <c r="H35" s="86">
        <f t="shared" si="1"/>
        <v>2.9980064622460376</v>
      </c>
    </row>
    <row r="36" spans="1:8" ht="15">
      <c r="A36" s="2" t="s">
        <v>31</v>
      </c>
      <c r="B36" s="86">
        <v>77.0155813779624</v>
      </c>
      <c r="C36" s="86">
        <v>74.97236357282951</v>
      </c>
      <c r="D36" s="2">
        <v>22</v>
      </c>
      <c r="E36" s="2">
        <v>22</v>
      </c>
      <c r="G36" s="86">
        <f t="shared" si="0"/>
        <v>2.0432178051328975</v>
      </c>
      <c r="H36" s="86">
        <f t="shared" si="1"/>
        <v>2.7252946389346238</v>
      </c>
    </row>
    <row r="37" spans="1:8" ht="15">
      <c r="A37" s="2" t="s">
        <v>32</v>
      </c>
      <c r="B37" s="86">
        <v>79.0068021794091</v>
      </c>
      <c r="C37" s="86">
        <v>76.20580757235885</v>
      </c>
      <c r="D37" s="2">
        <v>6</v>
      </c>
      <c r="E37" s="2">
        <v>11</v>
      </c>
      <c r="G37" s="86">
        <f t="shared" si="0"/>
        <v>2.8009946070502565</v>
      </c>
      <c r="H37" s="86">
        <f t="shared" si="1"/>
        <v>3.6755658082760414</v>
      </c>
    </row>
    <row r="38" spans="1:8" ht="22.5" customHeight="1">
      <c r="A38" s="2" t="s">
        <v>33</v>
      </c>
      <c r="B38" s="86">
        <v>75.02491504208939</v>
      </c>
      <c r="C38" s="86">
        <v>72.94749895180972</v>
      </c>
      <c r="D38" s="2">
        <v>31</v>
      </c>
      <c r="E38" s="2">
        <v>30</v>
      </c>
      <c r="G38" s="86">
        <f t="shared" si="0"/>
        <v>2.0774160902796694</v>
      </c>
      <c r="H38" s="86">
        <f t="shared" si="1"/>
        <v>2.8478235993423757</v>
      </c>
    </row>
    <row r="39" spans="1:8" ht="15">
      <c r="A39" s="2" t="s">
        <v>34</v>
      </c>
      <c r="B39" s="86">
        <v>77.26042287390054</v>
      </c>
      <c r="C39" s="86">
        <v>74.77074719498698</v>
      </c>
      <c r="D39" s="2">
        <v>20</v>
      </c>
      <c r="E39" s="2">
        <v>25</v>
      </c>
      <c r="G39" s="86">
        <f t="shared" si="0"/>
        <v>2.4896756789135566</v>
      </c>
      <c r="H39" s="86">
        <f t="shared" si="1"/>
        <v>3.3297456188594534</v>
      </c>
    </row>
    <row r="40" spans="7:8" ht="15">
      <c r="G40" s="86"/>
      <c r="H40" s="86"/>
    </row>
    <row r="41" spans="1:8" ht="15">
      <c r="A41" s="1" t="s">
        <v>35</v>
      </c>
      <c r="G41" s="86"/>
      <c r="H41" s="86"/>
    </row>
    <row r="42" spans="1:8" ht="21.75" customHeight="1">
      <c r="A42" s="92" t="s">
        <v>36</v>
      </c>
      <c r="B42" s="93">
        <v>76.87620243434579</v>
      </c>
      <c r="C42" s="68">
        <v>75.2319924631094</v>
      </c>
      <c r="D42" s="2">
        <v>11</v>
      </c>
      <c r="E42" s="2">
        <v>11</v>
      </c>
      <c r="G42" s="86">
        <f t="shared" si="0"/>
        <v>1.6442099712363785</v>
      </c>
      <c r="H42" s="86">
        <f t="shared" si="1"/>
        <v>2.1855196405207926</v>
      </c>
    </row>
    <row r="43" spans="1:8" ht="15">
      <c r="A43" s="92" t="s">
        <v>37</v>
      </c>
      <c r="B43" s="93">
        <v>78.70758938162881</v>
      </c>
      <c r="C43" s="68">
        <v>77.12047036819915</v>
      </c>
      <c r="D43" s="2">
        <v>2</v>
      </c>
      <c r="E43" s="2">
        <v>1</v>
      </c>
      <c r="G43" s="86">
        <f t="shared" si="0"/>
        <v>1.5871190134296569</v>
      </c>
      <c r="H43" s="86">
        <f t="shared" si="1"/>
        <v>2.0579737206635476</v>
      </c>
    </row>
    <row r="44" spans="1:8" ht="15">
      <c r="A44" s="92" t="s">
        <v>8</v>
      </c>
      <c r="B44" s="93">
        <v>78.2498989652844</v>
      </c>
      <c r="C44" s="68">
        <v>76.52432388626451</v>
      </c>
      <c r="D44" s="2">
        <v>5</v>
      </c>
      <c r="E44" s="2">
        <v>3</v>
      </c>
      <c r="G44" s="86">
        <f t="shared" si="0"/>
        <v>1.7255750790198903</v>
      </c>
      <c r="H44" s="86">
        <f t="shared" si="1"/>
        <v>2.2549367199696575</v>
      </c>
    </row>
    <row r="45" spans="1:8" ht="15">
      <c r="A45" s="92" t="s">
        <v>17</v>
      </c>
      <c r="B45" s="93">
        <v>78.192600913535</v>
      </c>
      <c r="C45" s="68">
        <v>76.18090103654599</v>
      </c>
      <c r="D45" s="2">
        <v>7</v>
      </c>
      <c r="E45" s="2">
        <v>5</v>
      </c>
      <c r="G45" s="86">
        <f t="shared" si="0"/>
        <v>2.011699876989013</v>
      </c>
      <c r="H45" s="86">
        <f t="shared" si="1"/>
        <v>2.6406879540896315</v>
      </c>
    </row>
    <row r="46" spans="1:8" ht="15">
      <c r="A46" s="92" t="s">
        <v>38</v>
      </c>
      <c r="B46" s="93">
        <v>77.6409618394852</v>
      </c>
      <c r="C46" s="68">
        <v>75.71116060953644</v>
      </c>
      <c r="D46" s="2">
        <v>10</v>
      </c>
      <c r="E46" s="2">
        <v>9</v>
      </c>
      <c r="G46" s="86">
        <f t="shared" si="0"/>
        <v>1.9298012299487652</v>
      </c>
      <c r="H46" s="86">
        <f t="shared" si="1"/>
        <v>2.54889928302815</v>
      </c>
    </row>
    <row r="47" spans="1:8" ht="21.75" customHeight="1">
      <c r="A47" s="92" t="s">
        <v>39</v>
      </c>
      <c r="B47" s="93">
        <v>78.57926169558083</v>
      </c>
      <c r="C47" s="68">
        <v>76.81469624584918</v>
      </c>
      <c r="D47" s="2">
        <v>3</v>
      </c>
      <c r="E47" s="2">
        <v>2</v>
      </c>
      <c r="G47" s="86">
        <f t="shared" si="0"/>
        <v>1.7645654497316485</v>
      </c>
      <c r="H47" s="86">
        <f t="shared" si="1"/>
        <v>2.2971716819449117</v>
      </c>
    </row>
    <row r="48" spans="1:8" ht="15">
      <c r="A48" s="92" t="s">
        <v>53</v>
      </c>
      <c r="B48" s="93">
        <v>75.67960688856577</v>
      </c>
      <c r="C48" s="68">
        <v>73.36056269908335</v>
      </c>
      <c r="D48" s="2">
        <v>14</v>
      </c>
      <c r="E48" s="2">
        <v>14</v>
      </c>
      <c r="G48" s="86">
        <f t="shared" si="0"/>
        <v>2.319044189482426</v>
      </c>
      <c r="H48" s="86">
        <f t="shared" si="1"/>
        <v>3.1611592171053546</v>
      </c>
    </row>
    <row r="49" spans="1:8" ht="15">
      <c r="A49" s="92" t="s">
        <v>19</v>
      </c>
      <c r="B49" s="93">
        <v>78.21628670761115</v>
      </c>
      <c r="C49" s="68">
        <v>75.67170582256973</v>
      </c>
      <c r="D49" s="2">
        <v>6</v>
      </c>
      <c r="E49" s="2">
        <v>10</v>
      </c>
      <c r="G49" s="86">
        <f t="shared" si="0"/>
        <v>2.5445808850414124</v>
      </c>
      <c r="H49" s="86">
        <f t="shared" si="1"/>
        <v>3.3626582847329836</v>
      </c>
    </row>
    <row r="50" spans="1:8" ht="15">
      <c r="A50" s="92" t="s">
        <v>40</v>
      </c>
      <c r="B50" s="93">
        <v>76.28958414303135</v>
      </c>
      <c r="C50" s="68">
        <v>74.41135557501111</v>
      </c>
      <c r="D50" s="2">
        <v>13</v>
      </c>
      <c r="E50" s="2">
        <v>12</v>
      </c>
      <c r="G50" s="86">
        <f t="shared" si="0"/>
        <v>1.8782285680202335</v>
      </c>
      <c r="H50" s="86">
        <f t="shared" si="1"/>
        <v>2.524115511008083</v>
      </c>
    </row>
    <row r="51" spans="1:8" ht="15">
      <c r="A51" s="92" t="s">
        <v>41</v>
      </c>
      <c r="B51" s="93">
        <v>78.38679278623438</v>
      </c>
      <c r="C51" s="68">
        <v>75.7255348725636</v>
      </c>
      <c r="D51" s="2">
        <v>4</v>
      </c>
      <c r="E51" s="2">
        <v>8</v>
      </c>
      <c r="G51" s="86">
        <f t="shared" si="0"/>
        <v>2.661257913670781</v>
      </c>
      <c r="H51" s="86">
        <f t="shared" si="1"/>
        <v>3.514346802765194</v>
      </c>
    </row>
    <row r="52" spans="1:8" ht="21.75" customHeight="1">
      <c r="A52" s="92" t="s">
        <v>42</v>
      </c>
      <c r="B52" s="93">
        <v>78.1238751859713</v>
      </c>
      <c r="C52" s="68">
        <v>76.30436954522186</v>
      </c>
      <c r="D52" s="2">
        <v>8</v>
      </c>
      <c r="E52" s="2">
        <v>4</v>
      </c>
      <c r="G52" s="86">
        <f t="shared" si="0"/>
        <v>1.8195056407494405</v>
      </c>
      <c r="H52" s="86">
        <f t="shared" si="1"/>
        <v>2.3845366282347813</v>
      </c>
    </row>
    <row r="53" spans="1:8" ht="15">
      <c r="A53" s="92" t="s">
        <v>43</v>
      </c>
      <c r="B53" s="93">
        <v>79.2223236618207</v>
      </c>
      <c r="C53" s="68">
        <v>75.87572655108457</v>
      </c>
      <c r="D53" s="2">
        <v>1</v>
      </c>
      <c r="E53" s="2">
        <v>6</v>
      </c>
      <c r="G53" s="86">
        <f t="shared" si="0"/>
        <v>3.346597110736127</v>
      </c>
      <c r="H53" s="86">
        <f t="shared" si="1"/>
        <v>4.4106294105572434</v>
      </c>
    </row>
    <row r="54" spans="1:8" ht="15">
      <c r="A54" s="92" t="s">
        <v>44</v>
      </c>
      <c r="B54" s="93">
        <v>78.04133989669384</v>
      </c>
      <c r="C54" s="68">
        <v>75.79310811707414</v>
      </c>
      <c r="D54" s="2">
        <v>9</v>
      </c>
      <c r="E54" s="2">
        <v>7</v>
      </c>
      <c r="G54" s="86">
        <f t="shared" si="0"/>
        <v>2.248231779619701</v>
      </c>
      <c r="H54" s="86">
        <f t="shared" si="1"/>
        <v>2.966274685749739</v>
      </c>
    </row>
    <row r="55" spans="1:8" ht="15">
      <c r="A55" s="92" t="s">
        <v>45</v>
      </c>
      <c r="B55" s="93">
        <v>76.38656688165874</v>
      </c>
      <c r="C55" s="68">
        <v>74.27966233629239</v>
      </c>
      <c r="D55" s="2">
        <v>12</v>
      </c>
      <c r="E55" s="2">
        <v>13</v>
      </c>
      <c r="G55" s="86">
        <f t="shared" si="0"/>
        <v>2.1069045453663477</v>
      </c>
      <c r="H55" s="86">
        <f t="shared" si="1"/>
        <v>2.836448738589557</v>
      </c>
    </row>
    <row r="56" spans="1:8" ht="15">
      <c r="A56" s="69"/>
      <c r="B56" s="6"/>
      <c r="C56" s="6"/>
      <c r="D56" s="6"/>
      <c r="E56" s="6"/>
      <c r="F56" s="6"/>
      <c r="G56" s="6"/>
      <c r="H56" s="6"/>
    </row>
    <row r="57" ht="17.25">
      <c r="A57" s="64"/>
    </row>
    <row r="58" ht="15">
      <c r="A58" s="94"/>
    </row>
    <row r="59" ht="15">
      <c r="A59" s="2" t="s">
        <v>107</v>
      </c>
    </row>
    <row r="60" ht="15">
      <c r="A60" s="94"/>
    </row>
    <row r="62" ht="17.25">
      <c r="A62" s="5"/>
    </row>
    <row r="63" ht="17.25">
      <c r="A63" s="5"/>
    </row>
    <row r="64" ht="17.25">
      <c r="A64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28.28125" style="0" customWidth="1"/>
    <col min="5" max="5" width="10.8515625" style="0" bestFit="1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">
      <c r="A1" s="1" t="s">
        <v>64</v>
      </c>
    </row>
    <row r="2" ht="15">
      <c r="A2" s="1" t="s">
        <v>54</v>
      </c>
    </row>
    <row r="3" ht="15">
      <c r="A3" s="78" t="s">
        <v>116</v>
      </c>
    </row>
    <row r="4" spans="1:8" s="2" customFormat="1" ht="15">
      <c r="A4" s="7"/>
      <c r="B4" s="8" t="s">
        <v>51</v>
      </c>
      <c r="C4" s="8" t="s">
        <v>52</v>
      </c>
      <c r="D4" s="8" t="s">
        <v>51</v>
      </c>
      <c r="E4" s="8" t="s">
        <v>52</v>
      </c>
      <c r="F4" s="8"/>
      <c r="G4" s="9" t="s">
        <v>46</v>
      </c>
      <c r="H4" s="9" t="s">
        <v>47</v>
      </c>
    </row>
    <row r="5" spans="1:8" s="2" customFormat="1" ht="15">
      <c r="A5" s="10"/>
      <c r="B5" s="11" t="s">
        <v>86</v>
      </c>
      <c r="C5" s="11" t="s">
        <v>90</v>
      </c>
      <c r="D5" s="11" t="s">
        <v>48</v>
      </c>
      <c r="E5" s="11" t="s">
        <v>48</v>
      </c>
      <c r="F5" s="11"/>
      <c r="G5" s="11" t="s">
        <v>49</v>
      </c>
      <c r="H5" s="11" t="s">
        <v>50</v>
      </c>
    </row>
    <row r="6" spans="1:8" ht="15">
      <c r="A6" s="1" t="s">
        <v>1</v>
      </c>
      <c r="B6" s="65">
        <v>74.84591260054302</v>
      </c>
      <c r="C6" s="65">
        <v>72.25616479300813</v>
      </c>
      <c r="D6" s="73" t="s">
        <v>81</v>
      </c>
      <c r="E6" s="73" t="s">
        <v>81</v>
      </c>
      <c r="F6" s="65"/>
      <c r="G6" s="65">
        <f>B6-C6</f>
        <v>2.5897478075348914</v>
      </c>
      <c r="H6" s="65">
        <f>G6/C6*100</f>
        <v>3.5841202130693333</v>
      </c>
    </row>
    <row r="7" spans="1:8" ht="15">
      <c r="A7" s="1" t="s">
        <v>2</v>
      </c>
      <c r="B7" s="65"/>
      <c r="C7" s="65"/>
      <c r="D7" s="65"/>
      <c r="E7" s="65"/>
      <c r="F7" s="65"/>
      <c r="G7" s="65"/>
      <c r="H7" s="65"/>
    </row>
    <row r="8" spans="1:8" ht="19.5" customHeight="1">
      <c r="A8" s="2" t="s">
        <v>3</v>
      </c>
      <c r="B8" s="65">
        <v>75.20120226098734</v>
      </c>
      <c r="C8" s="65">
        <v>72.81462814685347</v>
      </c>
      <c r="D8" s="72">
        <v>19</v>
      </c>
      <c r="E8" s="72">
        <v>16</v>
      </c>
      <c r="F8" s="65"/>
      <c r="G8" s="65">
        <f>B8-C8</f>
        <v>2.3865741141338788</v>
      </c>
      <c r="H8" s="65">
        <f>G8/C8*100</f>
        <v>3.2776025571683283</v>
      </c>
    </row>
    <row r="9" spans="1:8" ht="15">
      <c r="A9" s="2" t="s">
        <v>4</v>
      </c>
      <c r="B9" s="65">
        <v>77.49787517827555</v>
      </c>
      <c r="C9" s="65">
        <v>75.12834347692302</v>
      </c>
      <c r="D9" s="72">
        <v>2</v>
      </c>
      <c r="E9" s="72">
        <v>2</v>
      </c>
      <c r="F9" s="65"/>
      <c r="G9" s="65">
        <f aca="true" t="shared" si="0" ref="G9:G54">B9-C9</f>
        <v>2.3695317013525283</v>
      </c>
      <c r="H9" s="65">
        <f aca="true" t="shared" si="1" ref="H9:H55">G9/C9*100</f>
        <v>3.153978367805183</v>
      </c>
    </row>
    <row r="10" spans="1:8" ht="15">
      <c r="A10" s="2" t="s">
        <v>5</v>
      </c>
      <c r="B10" s="65">
        <v>75.97723738807451</v>
      </c>
      <c r="C10" s="65">
        <v>74.13504256136554</v>
      </c>
      <c r="D10" s="72">
        <v>13</v>
      </c>
      <c r="E10" s="72">
        <v>5</v>
      </c>
      <c r="F10" s="65"/>
      <c r="G10" s="65">
        <f t="shared" si="0"/>
        <v>1.842194826708976</v>
      </c>
      <c r="H10" s="65">
        <f t="shared" si="1"/>
        <v>2.4849177434329963</v>
      </c>
    </row>
    <row r="11" spans="1:8" ht="15">
      <c r="A11" s="2" t="s">
        <v>6</v>
      </c>
      <c r="B11" s="65">
        <v>76.17201200769681</v>
      </c>
      <c r="C11" s="65">
        <v>72.89370432971056</v>
      </c>
      <c r="D11" s="72">
        <v>8</v>
      </c>
      <c r="E11" s="72">
        <v>15</v>
      </c>
      <c r="F11" s="65"/>
      <c r="G11" s="65">
        <f t="shared" si="0"/>
        <v>3.2783076779862483</v>
      </c>
      <c r="H11" s="65">
        <f t="shared" si="1"/>
        <v>4.497381095022841</v>
      </c>
    </row>
    <row r="12" spans="1:8" ht="15">
      <c r="A12" s="2" t="s">
        <v>7</v>
      </c>
      <c r="B12" s="65">
        <v>74.05481437684033</v>
      </c>
      <c r="C12" s="65">
        <v>72.6848095725776</v>
      </c>
      <c r="D12" s="72">
        <v>23</v>
      </c>
      <c r="E12" s="72">
        <v>19</v>
      </c>
      <c r="F12" s="65"/>
      <c r="G12" s="65">
        <f t="shared" si="0"/>
        <v>1.3700048042627202</v>
      </c>
      <c r="H12" s="65">
        <f t="shared" si="1"/>
        <v>1.8848571143255677</v>
      </c>
    </row>
    <row r="13" spans="1:8" ht="19.5" customHeight="1">
      <c r="A13" s="2" t="s">
        <v>8</v>
      </c>
      <c r="B13" s="65">
        <v>76.1793600348711</v>
      </c>
      <c r="C13" s="65">
        <v>73.85154571372158</v>
      </c>
      <c r="D13" s="72">
        <v>7</v>
      </c>
      <c r="E13" s="72">
        <v>9</v>
      </c>
      <c r="F13" s="65"/>
      <c r="G13" s="65">
        <f t="shared" si="0"/>
        <v>2.3278143211495177</v>
      </c>
      <c r="H13" s="65">
        <f t="shared" si="1"/>
        <v>3.1520184156646716</v>
      </c>
    </row>
    <row r="14" spans="1:8" ht="15">
      <c r="A14" s="2" t="s">
        <v>9</v>
      </c>
      <c r="B14" s="65">
        <v>73.75359983203604</v>
      </c>
      <c r="C14" s="65">
        <v>71.51466872563499</v>
      </c>
      <c r="D14" s="72">
        <v>25</v>
      </c>
      <c r="E14" s="72">
        <v>27</v>
      </c>
      <c r="F14" s="65"/>
      <c r="G14" s="65">
        <f t="shared" si="0"/>
        <v>2.238931106401054</v>
      </c>
      <c r="H14" s="65">
        <f t="shared" si="1"/>
        <v>3.1307298856276344</v>
      </c>
    </row>
    <row r="15" spans="1:8" ht="15">
      <c r="A15" s="2" t="s">
        <v>10</v>
      </c>
      <c r="B15" s="65">
        <v>74.01402635609257</v>
      </c>
      <c r="C15" s="65">
        <v>72.3925711048891</v>
      </c>
      <c r="D15" s="72">
        <v>24</v>
      </c>
      <c r="E15" s="72">
        <v>21</v>
      </c>
      <c r="F15" s="65"/>
      <c r="G15" s="65">
        <f t="shared" si="0"/>
        <v>1.6214552512034714</v>
      </c>
      <c r="H15" s="65">
        <f t="shared" si="1"/>
        <v>2.2398089009080175</v>
      </c>
    </row>
    <row r="16" spans="1:8" ht="15">
      <c r="A16" s="2" t="s">
        <v>11</v>
      </c>
      <c r="B16" s="65">
        <v>77.99915801397358</v>
      </c>
      <c r="C16" s="65">
        <v>75.03339651354327</v>
      </c>
      <c r="D16" s="72">
        <v>1</v>
      </c>
      <c r="E16" s="72">
        <v>3</v>
      </c>
      <c r="F16" s="65"/>
      <c r="G16" s="65">
        <f t="shared" si="0"/>
        <v>2.965761500430318</v>
      </c>
      <c r="H16" s="65">
        <f t="shared" si="1"/>
        <v>3.952588631510248</v>
      </c>
    </row>
    <row r="17" spans="1:8" ht="15">
      <c r="A17" s="2" t="s">
        <v>12</v>
      </c>
      <c r="B17" s="65">
        <v>76.15576574335918</v>
      </c>
      <c r="C17" s="65">
        <v>73.98307506360092</v>
      </c>
      <c r="D17" s="72">
        <v>10</v>
      </c>
      <c r="E17" s="72">
        <v>6</v>
      </c>
      <c r="F17" s="65"/>
      <c r="G17" s="65">
        <f t="shared" si="0"/>
        <v>2.1726906797582615</v>
      </c>
      <c r="H17" s="65">
        <f t="shared" si="1"/>
        <v>2.9367401637340267</v>
      </c>
    </row>
    <row r="18" spans="1:8" ht="19.5" customHeight="1">
      <c r="A18" s="2" t="s">
        <v>13</v>
      </c>
      <c r="B18" s="65">
        <v>77.38146004975926</v>
      </c>
      <c r="C18" s="65">
        <v>75.6634059822854</v>
      </c>
      <c r="D18" s="72">
        <v>3</v>
      </c>
      <c r="E18" s="72">
        <v>1</v>
      </c>
      <c r="F18" s="65"/>
      <c r="G18" s="65">
        <f t="shared" si="0"/>
        <v>1.718054067473858</v>
      </c>
      <c r="H18" s="65">
        <f t="shared" si="1"/>
        <v>2.270653885018202</v>
      </c>
    </row>
    <row r="19" spans="1:8" ht="15">
      <c r="A19" s="2" t="s">
        <v>14</v>
      </c>
      <c r="B19" s="65">
        <v>76.15868269702926</v>
      </c>
      <c r="C19" s="65">
        <v>72.80305691115743</v>
      </c>
      <c r="D19" s="72">
        <v>9</v>
      </c>
      <c r="E19" s="72">
        <v>17</v>
      </c>
      <c r="F19" s="65"/>
      <c r="G19" s="65">
        <f t="shared" si="0"/>
        <v>3.355625785871837</v>
      </c>
      <c r="H19" s="65">
        <f t="shared" si="1"/>
        <v>4.609182537440362</v>
      </c>
    </row>
    <row r="20" spans="1:8" ht="15">
      <c r="A20" s="2" t="s">
        <v>15</v>
      </c>
      <c r="B20" s="65">
        <v>72.92637514905205</v>
      </c>
      <c r="C20" s="65">
        <v>70.3948568767911</v>
      </c>
      <c r="D20" s="72">
        <v>28</v>
      </c>
      <c r="E20" s="72">
        <v>29</v>
      </c>
      <c r="F20" s="65"/>
      <c r="G20" s="65">
        <f t="shared" si="0"/>
        <v>2.5315182722609535</v>
      </c>
      <c r="H20" s="65">
        <f t="shared" si="1"/>
        <v>3.5961693575025717</v>
      </c>
    </row>
    <row r="21" spans="1:8" ht="15">
      <c r="A21" s="2" t="s">
        <v>16</v>
      </c>
      <c r="B21" s="65">
        <v>74.85856725128183</v>
      </c>
      <c r="C21" s="65">
        <v>72.75117679459586</v>
      </c>
      <c r="D21" s="72">
        <v>21</v>
      </c>
      <c r="E21" s="72">
        <v>18</v>
      </c>
      <c r="F21" s="65"/>
      <c r="G21" s="65">
        <f t="shared" si="0"/>
        <v>2.1073904566859625</v>
      </c>
      <c r="H21" s="65">
        <f t="shared" si="1"/>
        <v>2.896709784689702</v>
      </c>
    </row>
    <row r="22" spans="1:8" ht="15">
      <c r="A22" s="2" t="s">
        <v>17</v>
      </c>
      <c r="B22" s="65">
        <v>75.84112523429162</v>
      </c>
      <c r="C22" s="65">
        <v>73.333184872256</v>
      </c>
      <c r="D22" s="72">
        <v>16</v>
      </c>
      <c r="E22" s="72">
        <v>13</v>
      </c>
      <c r="F22" s="65"/>
      <c r="G22" s="65">
        <f t="shared" si="0"/>
        <v>2.507940362035626</v>
      </c>
      <c r="H22" s="65">
        <f t="shared" si="1"/>
        <v>3.419925599037292</v>
      </c>
    </row>
    <row r="23" spans="1:8" ht="19.5" customHeight="1">
      <c r="A23" s="2" t="s">
        <v>18</v>
      </c>
      <c r="B23" s="65">
        <v>70.75848133897397</v>
      </c>
      <c r="C23" s="65">
        <v>68.21365241623512</v>
      </c>
      <c r="D23" s="72">
        <v>32</v>
      </c>
      <c r="E23" s="72">
        <v>32</v>
      </c>
      <c r="F23" s="65"/>
      <c r="G23" s="65">
        <f t="shared" si="0"/>
        <v>2.5448289227388443</v>
      </c>
      <c r="H23" s="65">
        <f t="shared" si="1"/>
        <v>3.7306738938570088</v>
      </c>
    </row>
    <row r="24" spans="1:8" ht="15">
      <c r="A24" s="2" t="s">
        <v>19</v>
      </c>
      <c r="B24" s="65">
        <v>75.8430078209141</v>
      </c>
      <c r="C24" s="65">
        <v>72.66062763773472</v>
      </c>
      <c r="D24" s="72">
        <v>15</v>
      </c>
      <c r="E24" s="72">
        <v>20</v>
      </c>
      <c r="F24" s="65"/>
      <c r="G24" s="65">
        <f t="shared" si="0"/>
        <v>3.182380183179376</v>
      </c>
      <c r="H24" s="65">
        <f t="shared" si="1"/>
        <v>4.37978625652096</v>
      </c>
    </row>
    <row r="25" spans="1:8" ht="15">
      <c r="A25" s="2" t="s">
        <v>20</v>
      </c>
      <c r="B25" s="65">
        <v>72.48032094272502</v>
      </c>
      <c r="C25" s="65">
        <v>69.19478203700362</v>
      </c>
      <c r="D25" s="72">
        <v>30</v>
      </c>
      <c r="E25" s="72">
        <v>31</v>
      </c>
      <c r="F25" s="65"/>
      <c r="G25" s="65">
        <f t="shared" si="0"/>
        <v>3.2855389057213955</v>
      </c>
      <c r="H25" s="65">
        <f t="shared" si="1"/>
        <v>4.74824662929695</v>
      </c>
    </row>
    <row r="26" spans="1:8" ht="15">
      <c r="A26" s="2" t="s">
        <v>21</v>
      </c>
      <c r="B26" s="65">
        <v>75.98987351801665</v>
      </c>
      <c r="C26" s="65">
        <v>73.11393922251433</v>
      </c>
      <c r="D26" s="72">
        <v>12</v>
      </c>
      <c r="E26" s="72">
        <v>14</v>
      </c>
      <c r="F26" s="65"/>
      <c r="G26" s="65">
        <f t="shared" si="0"/>
        <v>2.8759342955023186</v>
      </c>
      <c r="H26" s="65">
        <f t="shared" si="1"/>
        <v>3.93349657546111</v>
      </c>
    </row>
    <row r="27" spans="1:8" ht="15">
      <c r="A27" s="2" t="s">
        <v>22</v>
      </c>
      <c r="B27" s="65">
        <v>75.91729776439828</v>
      </c>
      <c r="C27" s="65">
        <v>73.9157035213525</v>
      </c>
      <c r="D27" s="72">
        <v>14</v>
      </c>
      <c r="E27" s="72">
        <v>7</v>
      </c>
      <c r="F27" s="65"/>
      <c r="G27" s="65">
        <f t="shared" si="0"/>
        <v>2.001594243045787</v>
      </c>
      <c r="H27" s="65">
        <f t="shared" si="1"/>
        <v>2.707941814377203</v>
      </c>
    </row>
    <row r="28" spans="1:8" ht="19.5" customHeight="1">
      <c r="A28" s="2" t="s">
        <v>23</v>
      </c>
      <c r="B28" s="65">
        <v>73.71498348352091</v>
      </c>
      <c r="C28" s="65">
        <v>71.80474007877895</v>
      </c>
      <c r="D28" s="72">
        <v>26</v>
      </c>
      <c r="E28" s="72">
        <v>25</v>
      </c>
      <c r="F28" s="65"/>
      <c r="G28" s="65">
        <f t="shared" si="0"/>
        <v>1.910243404741962</v>
      </c>
      <c r="H28" s="65">
        <f t="shared" si="1"/>
        <v>2.6603305055434805</v>
      </c>
    </row>
    <row r="29" spans="1:8" ht="15">
      <c r="A29" s="2" t="s">
        <v>24</v>
      </c>
      <c r="B29" s="65">
        <v>72.71448882198091</v>
      </c>
      <c r="C29" s="65">
        <v>71.09692598800285</v>
      </c>
      <c r="D29" s="72">
        <v>29</v>
      </c>
      <c r="E29" s="72">
        <v>28</v>
      </c>
      <c r="F29" s="65"/>
      <c r="G29" s="65">
        <f t="shared" si="0"/>
        <v>1.617562833978056</v>
      </c>
      <c r="H29" s="65">
        <f t="shared" si="1"/>
        <v>2.275151578636479</v>
      </c>
    </row>
    <row r="30" spans="1:8" ht="15">
      <c r="A30" s="2" t="s">
        <v>25</v>
      </c>
      <c r="B30" s="65">
        <v>74.87354290848033</v>
      </c>
      <c r="C30" s="65">
        <v>73.43524258685477</v>
      </c>
      <c r="D30" s="72">
        <v>20</v>
      </c>
      <c r="E30" s="72">
        <v>12</v>
      </c>
      <c r="F30" s="65"/>
      <c r="G30" s="65">
        <f t="shared" si="0"/>
        <v>1.4383003216255617</v>
      </c>
      <c r="H30" s="65">
        <f t="shared" si="1"/>
        <v>1.958596813954045</v>
      </c>
    </row>
    <row r="31" spans="1:8" ht="15">
      <c r="A31" s="2" t="s">
        <v>26</v>
      </c>
      <c r="B31" s="65">
        <v>76.8507339877686</v>
      </c>
      <c r="C31" s="65">
        <v>73.86786875805987</v>
      </c>
      <c r="D31" s="72">
        <v>4</v>
      </c>
      <c r="E31" s="72">
        <v>8</v>
      </c>
      <c r="F31" s="65"/>
      <c r="G31" s="65">
        <f t="shared" si="0"/>
        <v>2.982865229708736</v>
      </c>
      <c r="H31" s="65">
        <f t="shared" si="1"/>
        <v>4.038109234582824</v>
      </c>
    </row>
    <row r="32" spans="1:8" ht="15">
      <c r="A32" s="2" t="s">
        <v>27</v>
      </c>
      <c r="B32" s="65">
        <v>73.66023992964165</v>
      </c>
      <c r="C32" s="65">
        <v>71.5899006875398</v>
      </c>
      <c r="D32" s="72">
        <v>27</v>
      </c>
      <c r="E32" s="72">
        <v>26</v>
      </c>
      <c r="F32" s="65"/>
      <c r="G32" s="65">
        <f t="shared" si="0"/>
        <v>2.070339242101852</v>
      </c>
      <c r="H32" s="65">
        <f t="shared" si="1"/>
        <v>2.8919431682661827</v>
      </c>
    </row>
    <row r="33" spans="1:8" ht="19.5" customHeight="1">
      <c r="A33" s="2" t="s">
        <v>28</v>
      </c>
      <c r="B33" s="65">
        <v>76.58409039483105</v>
      </c>
      <c r="C33" s="65">
        <v>74.72696845210447</v>
      </c>
      <c r="D33" s="72">
        <v>6</v>
      </c>
      <c r="E33" s="72">
        <v>4</v>
      </c>
      <c r="F33" s="65"/>
      <c r="G33" s="65">
        <f t="shared" si="0"/>
        <v>1.8571219427265788</v>
      </c>
      <c r="H33" s="65">
        <f t="shared" si="1"/>
        <v>2.485209799346916</v>
      </c>
    </row>
    <row r="34" spans="1:8" ht="15">
      <c r="A34" s="2" t="s">
        <v>29</v>
      </c>
      <c r="B34" s="65">
        <v>76.07597559093588</v>
      </c>
      <c r="C34" s="65">
        <v>72.09931361526722</v>
      </c>
      <c r="D34" s="72">
        <v>11</v>
      </c>
      <c r="E34" s="72">
        <v>24</v>
      </c>
      <c r="F34" s="65"/>
      <c r="G34" s="65">
        <f t="shared" si="0"/>
        <v>3.9766619756686623</v>
      </c>
      <c r="H34" s="65">
        <f t="shared" si="1"/>
        <v>5.515533749584259</v>
      </c>
    </row>
    <row r="35" spans="1:8" ht="15">
      <c r="A35" s="2" t="s">
        <v>30</v>
      </c>
      <c r="B35" s="65">
        <v>75.68976115596695</v>
      </c>
      <c r="C35" s="65">
        <v>73.43557280895799</v>
      </c>
      <c r="D35" s="72">
        <v>17</v>
      </c>
      <c r="E35" s="72">
        <v>11</v>
      </c>
      <c r="F35" s="65"/>
      <c r="G35" s="65">
        <f t="shared" si="0"/>
        <v>2.254188347008963</v>
      </c>
      <c r="H35" s="65">
        <f t="shared" si="1"/>
        <v>3.0696136229143534</v>
      </c>
    </row>
    <row r="36" spans="1:8" ht="15">
      <c r="A36" s="2" t="s">
        <v>31</v>
      </c>
      <c r="B36" s="65">
        <v>74.37181190840832</v>
      </c>
      <c r="C36" s="65">
        <v>72.32450523590144</v>
      </c>
      <c r="D36" s="72">
        <v>22</v>
      </c>
      <c r="E36" s="72">
        <v>23</v>
      </c>
      <c r="F36" s="65"/>
      <c r="G36" s="65">
        <f t="shared" si="0"/>
        <v>2.0473066725068776</v>
      </c>
      <c r="H36" s="65">
        <f t="shared" si="1"/>
        <v>2.8307233707706128</v>
      </c>
    </row>
    <row r="37" spans="1:8" ht="15">
      <c r="A37" s="2" t="s">
        <v>32</v>
      </c>
      <c r="B37" s="65">
        <v>76.80621549212069</v>
      </c>
      <c r="C37" s="65">
        <v>73.74010688471017</v>
      </c>
      <c r="D37" s="72">
        <v>5</v>
      </c>
      <c r="E37" s="72">
        <v>10</v>
      </c>
      <c r="F37" s="65"/>
      <c r="G37" s="65">
        <f t="shared" si="0"/>
        <v>3.066108607410513</v>
      </c>
      <c r="H37" s="65">
        <f t="shared" si="1"/>
        <v>4.157993169448827</v>
      </c>
    </row>
    <row r="38" spans="1:8" ht="19.5" customHeight="1">
      <c r="A38" s="2" t="s">
        <v>33</v>
      </c>
      <c r="B38" s="65">
        <v>71.91893400598521</v>
      </c>
      <c r="C38" s="65">
        <v>69.29321171209041</v>
      </c>
      <c r="D38" s="72">
        <v>31</v>
      </c>
      <c r="E38" s="72">
        <v>30</v>
      </c>
      <c r="F38" s="65"/>
      <c r="G38" s="65">
        <f t="shared" si="0"/>
        <v>2.625722293894796</v>
      </c>
      <c r="H38" s="65">
        <f t="shared" si="1"/>
        <v>3.789292239483042</v>
      </c>
    </row>
    <row r="39" spans="1:8" ht="15">
      <c r="A39" s="2" t="s">
        <v>34</v>
      </c>
      <c r="B39" s="65">
        <v>75.41798628763692</v>
      </c>
      <c r="C39" s="65">
        <v>72.34228270347877</v>
      </c>
      <c r="D39" s="72">
        <v>18</v>
      </c>
      <c r="E39" s="72">
        <v>22</v>
      </c>
      <c r="F39" s="65"/>
      <c r="G39" s="65">
        <f t="shared" si="0"/>
        <v>3.0757035841581484</v>
      </c>
      <c r="H39" s="65">
        <f t="shared" si="1"/>
        <v>4.251598745874582</v>
      </c>
    </row>
    <row r="40" spans="1:8" ht="15">
      <c r="A40" s="2"/>
      <c r="B40" s="65"/>
      <c r="C40" s="65"/>
      <c r="D40" s="65"/>
      <c r="E40" s="65"/>
      <c r="F40" s="65"/>
      <c r="G40" s="65"/>
      <c r="H40" s="65"/>
    </row>
    <row r="41" spans="1:8" ht="15">
      <c r="A41" s="1" t="s">
        <v>35</v>
      </c>
      <c r="B41" s="65"/>
      <c r="C41" s="65"/>
      <c r="D41" s="65"/>
      <c r="E41" s="65"/>
      <c r="F41" s="65"/>
      <c r="G41" s="65"/>
      <c r="H41" s="65"/>
    </row>
    <row r="42" spans="1:8" ht="21" customHeight="1">
      <c r="A42" s="3" t="s">
        <v>36</v>
      </c>
      <c r="B42" s="65">
        <v>74.42356146948428</v>
      </c>
      <c r="C42" s="65">
        <v>72.49406682486635</v>
      </c>
      <c r="D42" s="72">
        <v>11</v>
      </c>
      <c r="E42" s="72">
        <v>10</v>
      </c>
      <c r="F42" s="65"/>
      <c r="G42" s="65">
        <f>B42-C42</f>
        <v>1.9294946446179324</v>
      </c>
      <c r="H42" s="65">
        <f t="shared" si="1"/>
        <v>2.6615897398600517</v>
      </c>
    </row>
    <row r="43" spans="1:8" ht="15">
      <c r="A43" s="3" t="s">
        <v>37</v>
      </c>
      <c r="B43" s="65">
        <v>76.58814951114421</v>
      </c>
      <c r="C43" s="65">
        <v>74.72696845210447</v>
      </c>
      <c r="D43" s="72">
        <v>1</v>
      </c>
      <c r="E43" s="72">
        <v>1</v>
      </c>
      <c r="F43" s="65"/>
      <c r="G43" s="65">
        <f t="shared" si="0"/>
        <v>1.8611810590397369</v>
      </c>
      <c r="H43" s="65">
        <f t="shared" si="1"/>
        <v>2.490641728939724</v>
      </c>
    </row>
    <row r="44" spans="1:8" ht="15">
      <c r="A44" s="3" t="s">
        <v>8</v>
      </c>
      <c r="B44" s="65">
        <v>76.1793600348711</v>
      </c>
      <c r="C44" s="65">
        <v>73.85154571372158</v>
      </c>
      <c r="D44" s="72">
        <v>3</v>
      </c>
      <c r="E44" s="72">
        <v>3</v>
      </c>
      <c r="F44" s="65"/>
      <c r="G44" s="65">
        <f t="shared" si="0"/>
        <v>2.3278143211495177</v>
      </c>
      <c r="H44" s="65">
        <f t="shared" si="1"/>
        <v>3.1520184156646716</v>
      </c>
    </row>
    <row r="45" spans="1:8" ht="15">
      <c r="A45" s="3" t="s">
        <v>17</v>
      </c>
      <c r="B45" s="65">
        <v>75.8382611525089</v>
      </c>
      <c r="C45" s="65">
        <v>73.333184872256</v>
      </c>
      <c r="D45" s="72">
        <v>7</v>
      </c>
      <c r="E45" s="72">
        <v>5</v>
      </c>
      <c r="F45" s="65"/>
      <c r="G45" s="65">
        <f t="shared" si="0"/>
        <v>2.505076280252908</v>
      </c>
      <c r="H45" s="65">
        <f t="shared" si="1"/>
        <v>3.416020025063235</v>
      </c>
    </row>
    <row r="46" spans="1:8" ht="15">
      <c r="A46" s="3" t="s">
        <v>38</v>
      </c>
      <c r="B46" s="65">
        <v>75.27034879028083</v>
      </c>
      <c r="C46" s="65">
        <v>73.02860999470018</v>
      </c>
      <c r="D46" s="72">
        <v>9</v>
      </c>
      <c r="E46" s="72">
        <v>7</v>
      </c>
      <c r="F46" s="65"/>
      <c r="G46" s="65">
        <f t="shared" si="0"/>
        <v>2.241738795580659</v>
      </c>
      <c r="H46" s="65">
        <f t="shared" si="1"/>
        <v>3.0696720035385394</v>
      </c>
    </row>
    <row r="47" spans="1:8" ht="21" customHeight="1">
      <c r="A47" s="3" t="s">
        <v>39</v>
      </c>
      <c r="B47" s="65">
        <v>76.3969130822519</v>
      </c>
      <c r="C47" s="65">
        <v>73.97566952786487</v>
      </c>
      <c r="D47" s="72">
        <v>2</v>
      </c>
      <c r="E47" s="72">
        <v>2</v>
      </c>
      <c r="F47" s="65"/>
      <c r="G47" s="65">
        <f t="shared" si="0"/>
        <v>2.4212435543870328</v>
      </c>
      <c r="H47" s="65">
        <f t="shared" si="1"/>
        <v>3.2730268882189812</v>
      </c>
    </row>
    <row r="48" spans="1:8" ht="15">
      <c r="A48" s="3" t="s">
        <v>53</v>
      </c>
      <c r="B48" s="65">
        <v>72.7091975035325</v>
      </c>
      <c r="C48" s="65">
        <v>70.06643027579278</v>
      </c>
      <c r="D48" s="72">
        <v>14</v>
      </c>
      <c r="E48" s="72">
        <v>14</v>
      </c>
      <c r="F48" s="65"/>
      <c r="G48" s="65">
        <f t="shared" si="0"/>
        <v>2.6427672277397107</v>
      </c>
      <c r="H48" s="65">
        <f t="shared" si="1"/>
        <v>3.77180229867192</v>
      </c>
    </row>
    <row r="49" spans="1:8" ht="15">
      <c r="A49" s="3" t="s">
        <v>19</v>
      </c>
      <c r="B49" s="65">
        <v>75.95369969035185</v>
      </c>
      <c r="C49" s="65">
        <v>72.73525530986946</v>
      </c>
      <c r="D49" s="72">
        <v>6</v>
      </c>
      <c r="E49" s="72">
        <v>9</v>
      </c>
      <c r="F49" s="65"/>
      <c r="G49" s="65">
        <f t="shared" si="0"/>
        <v>3.2184443804823957</v>
      </c>
      <c r="H49" s="65">
        <f t="shared" si="1"/>
        <v>4.424875346585447</v>
      </c>
    </row>
    <row r="50" spans="1:8" ht="15">
      <c r="A50" s="3" t="s">
        <v>40</v>
      </c>
      <c r="B50" s="65">
        <v>73.52298449541989</v>
      </c>
      <c r="C50" s="65">
        <v>71.77669738813593</v>
      </c>
      <c r="D50" s="72">
        <v>12</v>
      </c>
      <c r="E50" s="72">
        <v>12</v>
      </c>
      <c r="F50" s="65"/>
      <c r="G50" s="65">
        <f t="shared" si="0"/>
        <v>1.7462871072839619</v>
      </c>
      <c r="H50" s="65">
        <f t="shared" si="1"/>
        <v>2.4329443549636043</v>
      </c>
    </row>
    <row r="51" spans="1:8" ht="15">
      <c r="A51" s="3" t="s">
        <v>41</v>
      </c>
      <c r="B51" s="65">
        <v>76.0668678736905</v>
      </c>
      <c r="C51" s="65">
        <v>72.927303980805</v>
      </c>
      <c r="D51" s="72">
        <v>5</v>
      </c>
      <c r="E51" s="72">
        <v>8</v>
      </c>
      <c r="F51" s="65"/>
      <c r="G51" s="65">
        <f t="shared" si="0"/>
        <v>3.139563892885505</v>
      </c>
      <c r="H51" s="65">
        <f t="shared" si="1"/>
        <v>4.305059588808962</v>
      </c>
    </row>
    <row r="52" spans="1:8" ht="21" customHeight="1">
      <c r="A52" s="3" t="s">
        <v>42</v>
      </c>
      <c r="B52" s="65">
        <v>74.87354290848033</v>
      </c>
      <c r="C52" s="65">
        <v>73.43524258685477</v>
      </c>
      <c r="D52" s="72">
        <v>10</v>
      </c>
      <c r="E52" s="72">
        <v>4</v>
      </c>
      <c r="F52" s="65"/>
      <c r="G52" s="65">
        <f t="shared" si="0"/>
        <v>1.4383003216255617</v>
      </c>
      <c r="H52" s="65">
        <f t="shared" si="1"/>
        <v>1.958596813954045</v>
      </c>
    </row>
    <row r="53" spans="1:8" ht="15">
      <c r="A53" s="3" t="s">
        <v>43</v>
      </c>
      <c r="B53" s="65">
        <v>76.07597559093588</v>
      </c>
      <c r="C53" s="65">
        <v>72.09931361526722</v>
      </c>
      <c r="D53" s="72">
        <v>4</v>
      </c>
      <c r="E53" s="72">
        <v>11</v>
      </c>
      <c r="F53" s="65"/>
      <c r="G53" s="65">
        <f t="shared" si="0"/>
        <v>3.9766619756686623</v>
      </c>
      <c r="H53" s="65">
        <f t="shared" si="1"/>
        <v>5.515533749584259</v>
      </c>
    </row>
    <row r="54" spans="1:8" ht="15">
      <c r="A54" s="3" t="s">
        <v>44</v>
      </c>
      <c r="B54" s="65">
        <v>75.57309752224577</v>
      </c>
      <c r="C54" s="65">
        <v>73.05956777853459</v>
      </c>
      <c r="D54" s="72">
        <v>8</v>
      </c>
      <c r="E54" s="72">
        <v>6</v>
      </c>
      <c r="F54" s="65"/>
      <c r="G54" s="65">
        <f t="shared" si="0"/>
        <v>2.5135297437111888</v>
      </c>
      <c r="H54" s="65">
        <f t="shared" si="1"/>
        <v>3.4403840867638986</v>
      </c>
    </row>
    <row r="55" spans="1:8" ht="15">
      <c r="A55" s="3" t="s">
        <v>45</v>
      </c>
      <c r="B55" s="65">
        <v>72.92637514905205</v>
      </c>
      <c r="C55" s="65">
        <v>70.3948568767911</v>
      </c>
      <c r="D55" s="72">
        <v>13</v>
      </c>
      <c r="E55" s="72">
        <v>13</v>
      </c>
      <c r="F55" s="65"/>
      <c r="G55" s="65">
        <f>B55-C55</f>
        <v>2.5315182722609535</v>
      </c>
      <c r="H55" s="65">
        <f t="shared" si="1"/>
        <v>3.5961693575025717</v>
      </c>
    </row>
    <row r="56" spans="1:8" ht="15">
      <c r="A56" s="4"/>
      <c r="B56" s="74"/>
      <c r="C56" s="74"/>
      <c r="D56" s="74"/>
      <c r="E56" s="74"/>
      <c r="F56" s="74"/>
      <c r="G56" s="74"/>
      <c r="H56" s="74"/>
    </row>
    <row r="57" ht="17.25">
      <c r="A57" s="64"/>
    </row>
    <row r="58" ht="15">
      <c r="A58" s="12"/>
    </row>
    <row r="59" ht="15">
      <c r="A59" s="2" t="s">
        <v>107</v>
      </c>
    </row>
    <row r="60" ht="15">
      <c r="A60" s="12"/>
    </row>
    <row r="62" ht="17.25">
      <c r="A62" s="5"/>
    </row>
    <row r="63" ht="17.25">
      <c r="A63" s="5"/>
    </row>
    <row r="64" ht="17.25">
      <c r="A64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zoomScale="70" zoomScaleNormal="70" zoomScalePageLayoutView="0" workbookViewId="0" topLeftCell="A1">
      <selection activeCell="M15" sqref="M15"/>
    </sheetView>
  </sheetViews>
  <sheetFormatPr defaultColWidth="9.140625" defaultRowHeight="12.75"/>
  <cols>
    <col min="1" max="1" width="28.28125" style="0" customWidth="1"/>
    <col min="6" max="6" width="3.00390625" style="0" customWidth="1"/>
    <col min="7" max="7" width="12.421875" style="0" customWidth="1"/>
    <col min="8" max="8" width="13.00390625" style="0" customWidth="1"/>
  </cols>
  <sheetData>
    <row r="1" ht="15">
      <c r="A1" s="1" t="s">
        <v>65</v>
      </c>
    </row>
    <row r="2" ht="15">
      <c r="A2" s="1" t="s">
        <v>55</v>
      </c>
    </row>
    <row r="3" ht="15">
      <c r="A3" s="78" t="s">
        <v>116</v>
      </c>
    </row>
    <row r="4" spans="1:8" s="2" customFormat="1" ht="15">
      <c r="A4" s="7"/>
      <c r="B4" s="8" t="s">
        <v>51</v>
      </c>
      <c r="C4" s="8" t="s">
        <v>52</v>
      </c>
      <c r="D4" s="8" t="s">
        <v>51</v>
      </c>
      <c r="E4" s="8" t="s">
        <v>52</v>
      </c>
      <c r="F4" s="8"/>
      <c r="G4" s="9" t="s">
        <v>46</v>
      </c>
      <c r="H4" s="9" t="s">
        <v>47</v>
      </c>
    </row>
    <row r="5" spans="1:8" s="2" customFormat="1" ht="15">
      <c r="A5" s="10"/>
      <c r="B5" s="11" t="s">
        <v>86</v>
      </c>
      <c r="C5" s="11" t="s">
        <v>86</v>
      </c>
      <c r="D5" s="11" t="s">
        <v>48</v>
      </c>
      <c r="E5" s="11" t="s">
        <v>48</v>
      </c>
      <c r="F5" s="11"/>
      <c r="G5" s="11" t="s">
        <v>49</v>
      </c>
      <c r="H5" s="11" t="s">
        <v>50</v>
      </c>
    </row>
    <row r="6" spans="1:8" ht="15">
      <c r="A6" s="1" t="s">
        <v>1</v>
      </c>
      <c r="B6" s="65">
        <v>79.745873244147</v>
      </c>
      <c r="C6" s="65">
        <v>77.89581820366021</v>
      </c>
      <c r="D6" s="66" t="s">
        <v>81</v>
      </c>
      <c r="E6" s="66" t="s">
        <v>81</v>
      </c>
      <c r="F6" s="67"/>
      <c r="G6" s="65">
        <f>B6-C6</f>
        <v>1.8500550404867937</v>
      </c>
      <c r="H6" s="65">
        <f>G6/C6*100</f>
        <v>2.375037688993505</v>
      </c>
    </row>
    <row r="7" spans="1:8" ht="15">
      <c r="A7" s="1" t="s">
        <v>2</v>
      </c>
      <c r="B7" s="65"/>
      <c r="C7" s="65"/>
      <c r="D7" s="67"/>
      <c r="E7" s="67"/>
      <c r="F7" s="67"/>
      <c r="G7" s="65"/>
      <c r="H7" s="65"/>
    </row>
    <row r="8" spans="1:8" ht="20.25" customHeight="1">
      <c r="A8" s="2" t="s">
        <v>3</v>
      </c>
      <c r="B8" s="65">
        <v>80.20498248091859</v>
      </c>
      <c r="C8" s="65">
        <v>78.94213068466294</v>
      </c>
      <c r="D8" s="67">
        <v>16</v>
      </c>
      <c r="E8" s="67">
        <v>10</v>
      </c>
      <c r="F8" s="67"/>
      <c r="G8" s="65">
        <f>B8-C8</f>
        <v>1.2628517962556458</v>
      </c>
      <c r="H8" s="65">
        <f>G8/C8*100</f>
        <v>1.5997184080325255</v>
      </c>
    </row>
    <row r="9" spans="1:8" ht="15">
      <c r="A9" s="2" t="s">
        <v>4</v>
      </c>
      <c r="B9" s="65">
        <v>81.2824421443482</v>
      </c>
      <c r="C9" s="65">
        <v>80.19200777403397</v>
      </c>
      <c r="D9" s="67">
        <v>5</v>
      </c>
      <c r="E9" s="67">
        <v>1</v>
      </c>
      <c r="F9" s="67"/>
      <c r="G9" s="65">
        <f aca="true" t="shared" si="0" ref="G9:G54">B9-C9</f>
        <v>1.0904343703142274</v>
      </c>
      <c r="H9" s="65">
        <f aca="true" t="shared" si="1" ref="H9:H55">G9/C9*100</f>
        <v>1.3597793602909494</v>
      </c>
    </row>
    <row r="10" spans="1:8" ht="15">
      <c r="A10" s="2" t="s">
        <v>5</v>
      </c>
      <c r="B10" s="65">
        <v>80.46386690125519</v>
      </c>
      <c r="C10" s="65">
        <v>78.75663821330839</v>
      </c>
      <c r="D10" s="67">
        <v>13</v>
      </c>
      <c r="E10" s="67">
        <v>12</v>
      </c>
      <c r="F10" s="67"/>
      <c r="G10" s="65">
        <f t="shared" si="0"/>
        <v>1.7072286879467953</v>
      </c>
      <c r="H10" s="65">
        <f t="shared" si="1"/>
        <v>2.1677267169820684</v>
      </c>
    </row>
    <row r="11" spans="1:8" ht="15">
      <c r="A11" s="2" t="s">
        <v>6</v>
      </c>
      <c r="B11" s="65">
        <v>80.06894413103439</v>
      </c>
      <c r="C11" s="65">
        <v>78.48766850243929</v>
      </c>
      <c r="D11" s="67">
        <v>19</v>
      </c>
      <c r="E11" s="67">
        <v>17</v>
      </c>
      <c r="F11" s="67"/>
      <c r="G11" s="65">
        <f t="shared" si="0"/>
        <v>1.581275628595094</v>
      </c>
      <c r="H11" s="65">
        <f t="shared" si="1"/>
        <v>2.014680342487113</v>
      </c>
    </row>
    <row r="12" spans="1:8" ht="15">
      <c r="A12" s="2" t="s">
        <v>7</v>
      </c>
      <c r="B12" s="65">
        <v>79.44115635186674</v>
      </c>
      <c r="C12" s="65">
        <v>77.73369320818729</v>
      </c>
      <c r="D12" s="67">
        <v>23</v>
      </c>
      <c r="E12" s="67">
        <v>22</v>
      </c>
      <c r="F12" s="67"/>
      <c r="G12" s="65">
        <f t="shared" si="0"/>
        <v>1.7074631436794476</v>
      </c>
      <c r="H12" s="65">
        <f t="shared" si="1"/>
        <v>2.1965547669354906</v>
      </c>
    </row>
    <row r="13" spans="1:8" ht="20.25" customHeight="1">
      <c r="A13" s="2" t="s">
        <v>8</v>
      </c>
      <c r="B13" s="65">
        <v>80.27051773074115</v>
      </c>
      <c r="C13" s="65">
        <v>79.11149581856586</v>
      </c>
      <c r="D13" s="67">
        <v>15</v>
      </c>
      <c r="E13" s="67">
        <v>8</v>
      </c>
      <c r="F13" s="67"/>
      <c r="G13" s="65">
        <f t="shared" si="0"/>
        <v>1.159021912175291</v>
      </c>
      <c r="H13" s="65">
        <f t="shared" si="1"/>
        <v>1.4650486635133146</v>
      </c>
    </row>
    <row r="14" spans="1:8" ht="15">
      <c r="A14" s="2" t="s">
        <v>9</v>
      </c>
      <c r="B14" s="65">
        <v>79.39956947868353</v>
      </c>
      <c r="C14" s="65">
        <v>77.44554091479203</v>
      </c>
      <c r="D14" s="67">
        <v>24</v>
      </c>
      <c r="E14" s="67">
        <v>24</v>
      </c>
      <c r="F14" s="67"/>
      <c r="G14" s="65">
        <f t="shared" si="0"/>
        <v>1.954028563891498</v>
      </c>
      <c r="H14" s="65">
        <f t="shared" si="1"/>
        <v>2.523100156329698</v>
      </c>
    </row>
    <row r="15" spans="1:8" ht="15">
      <c r="A15" s="2" t="s">
        <v>10</v>
      </c>
      <c r="B15" s="65">
        <v>77.90671027318474</v>
      </c>
      <c r="C15" s="65">
        <v>77.38849005776373</v>
      </c>
      <c r="D15" s="67">
        <v>31</v>
      </c>
      <c r="E15" s="67">
        <v>27</v>
      </c>
      <c r="F15" s="67"/>
      <c r="G15" s="65">
        <f t="shared" si="0"/>
        <v>0.5182202154210103</v>
      </c>
      <c r="H15" s="65">
        <f t="shared" si="1"/>
        <v>0.6696347415929736</v>
      </c>
    </row>
    <row r="16" spans="1:8" ht="15">
      <c r="A16" s="2" t="s">
        <v>11</v>
      </c>
      <c r="B16" s="65">
        <v>82.47505768143486</v>
      </c>
      <c r="C16" s="65">
        <v>79.11986098958963</v>
      </c>
      <c r="D16" s="67">
        <v>3</v>
      </c>
      <c r="E16" s="67">
        <v>7</v>
      </c>
      <c r="F16" s="67"/>
      <c r="G16" s="65">
        <f t="shared" si="0"/>
        <v>3.3551966918452365</v>
      </c>
      <c r="H16" s="65">
        <f t="shared" si="1"/>
        <v>4.24065038775372</v>
      </c>
    </row>
    <row r="17" spans="1:8" ht="15">
      <c r="A17" s="2" t="s">
        <v>12</v>
      </c>
      <c r="B17" s="65">
        <v>81.04178455202414</v>
      </c>
      <c r="C17" s="65">
        <v>78.71245965822003</v>
      </c>
      <c r="D17" s="67">
        <v>8</v>
      </c>
      <c r="E17" s="67">
        <v>14</v>
      </c>
      <c r="F17" s="67"/>
      <c r="G17" s="65">
        <f t="shared" si="0"/>
        <v>2.329324893804113</v>
      </c>
      <c r="H17" s="65">
        <f t="shared" si="1"/>
        <v>2.959283579649717</v>
      </c>
    </row>
    <row r="18" spans="1:8" ht="20.25" customHeight="1">
      <c r="A18" s="2" t="s">
        <v>13</v>
      </c>
      <c r="B18" s="65">
        <v>82.47818012917493</v>
      </c>
      <c r="C18" s="65">
        <v>79.72243508633228</v>
      </c>
      <c r="D18" s="67">
        <v>2</v>
      </c>
      <c r="E18" s="67">
        <v>3</v>
      </c>
      <c r="F18" s="67"/>
      <c r="G18" s="65">
        <f t="shared" si="0"/>
        <v>2.7557450428426478</v>
      </c>
      <c r="H18" s="65">
        <f t="shared" si="1"/>
        <v>3.4566744478620377</v>
      </c>
    </row>
    <row r="19" spans="1:8" ht="15">
      <c r="A19" s="2" t="s">
        <v>14</v>
      </c>
      <c r="B19" s="65">
        <v>81.04209411891092</v>
      </c>
      <c r="C19" s="65">
        <v>78.72953426804368</v>
      </c>
      <c r="D19" s="67">
        <v>7</v>
      </c>
      <c r="E19" s="67">
        <v>13</v>
      </c>
      <c r="F19" s="67"/>
      <c r="G19" s="65">
        <f t="shared" si="0"/>
        <v>2.3125598508672454</v>
      </c>
      <c r="H19" s="65">
        <f t="shared" si="1"/>
        <v>2.937347302213006</v>
      </c>
    </row>
    <row r="20" spans="1:8" ht="15">
      <c r="A20" s="2" t="s">
        <v>15</v>
      </c>
      <c r="B20" s="65">
        <v>80.15746720351156</v>
      </c>
      <c r="C20" s="65">
        <v>78.66632102843127</v>
      </c>
      <c r="D20" s="67">
        <v>18</v>
      </c>
      <c r="E20" s="67">
        <v>15</v>
      </c>
      <c r="F20" s="67"/>
      <c r="G20" s="65">
        <f t="shared" si="0"/>
        <v>1.4911461750802886</v>
      </c>
      <c r="H20" s="65">
        <f t="shared" si="1"/>
        <v>1.895533127246874</v>
      </c>
    </row>
    <row r="21" spans="1:8" ht="15">
      <c r="A21" s="2" t="s">
        <v>16</v>
      </c>
      <c r="B21" s="65">
        <v>79.46743519017473</v>
      </c>
      <c r="C21" s="65">
        <v>78.31763436922978</v>
      </c>
      <c r="D21" s="67">
        <v>22</v>
      </c>
      <c r="E21" s="67">
        <v>19</v>
      </c>
      <c r="F21" s="67"/>
      <c r="G21" s="65">
        <f t="shared" si="0"/>
        <v>1.1498008209449466</v>
      </c>
      <c r="H21" s="65">
        <f t="shared" si="1"/>
        <v>1.4681250655812608</v>
      </c>
    </row>
    <row r="22" spans="1:8" ht="15">
      <c r="A22" s="2" t="s">
        <v>17</v>
      </c>
      <c r="B22" s="65">
        <v>80.3563902567358</v>
      </c>
      <c r="C22" s="65">
        <v>78.85134864838162</v>
      </c>
      <c r="D22" s="67">
        <v>14</v>
      </c>
      <c r="E22" s="67">
        <v>11</v>
      </c>
      <c r="F22" s="67"/>
      <c r="G22" s="65">
        <f t="shared" si="0"/>
        <v>1.5050416083541904</v>
      </c>
      <c r="H22" s="65">
        <f t="shared" si="1"/>
        <v>1.9087075036161485</v>
      </c>
    </row>
    <row r="23" spans="1:8" ht="20.25" customHeight="1">
      <c r="A23" s="2" t="s">
        <v>18</v>
      </c>
      <c r="B23" s="65">
        <v>77.0759581091557</v>
      </c>
      <c r="C23" s="65">
        <v>75.37730560352624</v>
      </c>
      <c r="D23" s="67">
        <v>32</v>
      </c>
      <c r="E23" s="67">
        <v>32</v>
      </c>
      <c r="F23" s="67"/>
      <c r="G23" s="65">
        <f t="shared" si="0"/>
        <v>1.6986525056294681</v>
      </c>
      <c r="H23" s="65">
        <f t="shared" si="1"/>
        <v>2.2535330654615535</v>
      </c>
    </row>
    <row r="24" spans="1:8" ht="15">
      <c r="A24" s="2" t="s">
        <v>19</v>
      </c>
      <c r="B24" s="65">
        <v>80.56245688071976</v>
      </c>
      <c r="C24" s="65">
        <v>78.62925622211058</v>
      </c>
      <c r="D24" s="67">
        <v>12</v>
      </c>
      <c r="E24" s="67">
        <v>16</v>
      </c>
      <c r="F24" s="67"/>
      <c r="G24" s="65">
        <f t="shared" si="0"/>
        <v>1.9332006586091808</v>
      </c>
      <c r="H24" s="65">
        <f t="shared" si="1"/>
        <v>2.4586276807048875</v>
      </c>
    </row>
    <row r="25" spans="1:8" ht="15">
      <c r="A25" s="2" t="s">
        <v>20</v>
      </c>
      <c r="B25" s="65">
        <v>78.15120508371335</v>
      </c>
      <c r="C25" s="65">
        <v>76.6836811814036</v>
      </c>
      <c r="D25" s="67">
        <v>29</v>
      </c>
      <c r="E25" s="67">
        <v>29</v>
      </c>
      <c r="F25" s="67"/>
      <c r="G25" s="65">
        <f t="shared" si="0"/>
        <v>1.4675239023097504</v>
      </c>
      <c r="H25" s="65">
        <f t="shared" si="1"/>
        <v>1.9137368990387444</v>
      </c>
    </row>
    <row r="26" spans="1:8" ht="15">
      <c r="A26" s="2" t="s">
        <v>21</v>
      </c>
      <c r="B26" s="65">
        <v>79.72844390522317</v>
      </c>
      <c r="C26" s="65">
        <v>77.51497187372233</v>
      </c>
      <c r="D26" s="67">
        <v>20</v>
      </c>
      <c r="E26" s="67">
        <v>23</v>
      </c>
      <c r="F26" s="67"/>
      <c r="G26" s="65">
        <f t="shared" si="0"/>
        <v>2.2134720315008423</v>
      </c>
      <c r="H26" s="65">
        <f t="shared" si="1"/>
        <v>2.855541294792383</v>
      </c>
    </row>
    <row r="27" spans="1:8" ht="15">
      <c r="A27" s="2" t="s">
        <v>22</v>
      </c>
      <c r="B27" s="65">
        <v>80.18745045144371</v>
      </c>
      <c r="C27" s="65">
        <v>79.36662855730822</v>
      </c>
      <c r="D27" s="67">
        <v>17</v>
      </c>
      <c r="E27" s="67">
        <v>4</v>
      </c>
      <c r="F27" s="67"/>
      <c r="G27" s="65">
        <f t="shared" si="0"/>
        <v>0.8208218941354914</v>
      </c>
      <c r="H27" s="65">
        <f t="shared" si="1"/>
        <v>1.0342153989101366</v>
      </c>
    </row>
    <row r="28" spans="1:8" ht="20.25" customHeight="1">
      <c r="A28" s="2" t="s">
        <v>23</v>
      </c>
      <c r="B28" s="65">
        <v>79.02945609775331</v>
      </c>
      <c r="C28" s="65">
        <v>77.7521628561527</v>
      </c>
      <c r="D28" s="67">
        <v>25</v>
      </c>
      <c r="E28" s="67">
        <v>21</v>
      </c>
      <c r="F28" s="67"/>
      <c r="G28" s="65">
        <f t="shared" si="0"/>
        <v>1.277293241600617</v>
      </c>
      <c r="H28" s="65">
        <f t="shared" si="1"/>
        <v>1.6427751906576606</v>
      </c>
    </row>
    <row r="29" spans="1:8" ht="15">
      <c r="A29" s="2" t="s">
        <v>24</v>
      </c>
      <c r="B29" s="65">
        <v>78.39531050335107</v>
      </c>
      <c r="C29" s="65">
        <v>76.22182906843801</v>
      </c>
      <c r="D29" s="67">
        <v>28</v>
      </c>
      <c r="E29" s="67">
        <v>31</v>
      </c>
      <c r="F29" s="67"/>
      <c r="G29" s="65">
        <f t="shared" si="0"/>
        <v>2.1734814349130573</v>
      </c>
      <c r="H29" s="65">
        <f t="shared" si="1"/>
        <v>2.8515209638455845</v>
      </c>
    </row>
    <row r="30" spans="1:8" ht="15">
      <c r="A30" s="2" t="s">
        <v>25</v>
      </c>
      <c r="B30" s="65">
        <v>81.50950422771973</v>
      </c>
      <c r="C30" s="65">
        <v>79.29711927246527</v>
      </c>
      <c r="D30" s="67">
        <v>4</v>
      </c>
      <c r="E30" s="67">
        <v>6</v>
      </c>
      <c r="F30" s="67"/>
      <c r="G30" s="65">
        <f t="shared" si="0"/>
        <v>2.212384955254464</v>
      </c>
      <c r="H30" s="65">
        <f t="shared" si="1"/>
        <v>2.789994107670796</v>
      </c>
    </row>
    <row r="31" spans="1:8" ht="15">
      <c r="A31" s="2" t="s">
        <v>26</v>
      </c>
      <c r="B31" s="65">
        <v>81.245701996166</v>
      </c>
      <c r="C31" s="65">
        <v>79.02673841204654</v>
      </c>
      <c r="D31" s="67">
        <v>6</v>
      </c>
      <c r="E31" s="67">
        <v>9</v>
      </c>
      <c r="F31" s="67"/>
      <c r="G31" s="65">
        <f t="shared" si="0"/>
        <v>2.2189635841194644</v>
      </c>
      <c r="H31" s="65">
        <f t="shared" si="1"/>
        <v>2.8078643111268957</v>
      </c>
    </row>
    <row r="32" spans="1:8" ht="15">
      <c r="A32" s="2" t="s">
        <v>27</v>
      </c>
      <c r="B32" s="65">
        <v>78.7990411355828</v>
      </c>
      <c r="C32" s="65">
        <v>77.39921806527909</v>
      </c>
      <c r="D32" s="67">
        <v>27</v>
      </c>
      <c r="E32" s="67">
        <v>26</v>
      </c>
      <c r="F32" s="67"/>
      <c r="G32" s="65">
        <f t="shared" si="0"/>
        <v>1.399823070303711</v>
      </c>
      <c r="H32" s="65">
        <f t="shared" si="1"/>
        <v>1.8085752095364702</v>
      </c>
    </row>
    <row r="33" spans="1:8" ht="20.25" customHeight="1">
      <c r="A33" s="2" t="s">
        <v>28</v>
      </c>
      <c r="B33" s="65">
        <v>80.74232322364928</v>
      </c>
      <c r="C33" s="65">
        <v>79.31391405502083</v>
      </c>
      <c r="D33" s="67">
        <v>10</v>
      </c>
      <c r="E33" s="67">
        <v>5</v>
      </c>
      <c r="F33" s="67"/>
      <c r="G33" s="65">
        <f t="shared" si="0"/>
        <v>1.4284091686284484</v>
      </c>
      <c r="H33" s="65">
        <f t="shared" si="1"/>
        <v>1.8009565984066138</v>
      </c>
    </row>
    <row r="34" spans="1:8" ht="15">
      <c r="A34" s="2" t="s">
        <v>29</v>
      </c>
      <c r="B34" s="65">
        <v>82.60762723539911</v>
      </c>
      <c r="C34" s="65">
        <v>80.06638661490106</v>
      </c>
      <c r="D34" s="67">
        <v>1</v>
      </c>
      <c r="E34" s="67">
        <v>2</v>
      </c>
      <c r="F34" s="67"/>
      <c r="G34" s="65">
        <f t="shared" si="0"/>
        <v>2.5412406204980442</v>
      </c>
      <c r="H34" s="65">
        <f t="shared" si="1"/>
        <v>3.1739169555893216</v>
      </c>
    </row>
    <row r="35" spans="1:8" ht="15">
      <c r="A35" s="2" t="s">
        <v>30</v>
      </c>
      <c r="B35" s="65">
        <v>80.64754744585441</v>
      </c>
      <c r="C35" s="65">
        <v>78.2714518253721</v>
      </c>
      <c r="D35" s="67">
        <v>11</v>
      </c>
      <c r="E35" s="67">
        <v>20</v>
      </c>
      <c r="F35" s="67"/>
      <c r="G35" s="65">
        <f t="shared" si="0"/>
        <v>2.3760956204823174</v>
      </c>
      <c r="H35" s="65">
        <f t="shared" si="1"/>
        <v>3.0357116995651454</v>
      </c>
    </row>
    <row r="36" spans="1:8" ht="15">
      <c r="A36" s="2" t="s">
        <v>31</v>
      </c>
      <c r="B36" s="65">
        <v>79.48694674912818</v>
      </c>
      <c r="C36" s="65">
        <v>77.42156791745744</v>
      </c>
      <c r="D36" s="67">
        <v>21</v>
      </c>
      <c r="E36" s="67">
        <v>25</v>
      </c>
      <c r="F36" s="67"/>
      <c r="G36" s="65">
        <f t="shared" si="0"/>
        <v>2.065378831670742</v>
      </c>
      <c r="H36" s="65">
        <f t="shared" si="1"/>
        <v>2.667704732966315</v>
      </c>
    </row>
    <row r="37" spans="1:8" ht="15">
      <c r="A37" s="2" t="s">
        <v>32</v>
      </c>
      <c r="B37" s="65">
        <v>80.95984179970277</v>
      </c>
      <c r="C37" s="65">
        <v>78.43377059133063</v>
      </c>
      <c r="D37" s="67">
        <v>9</v>
      </c>
      <c r="E37" s="67">
        <v>18</v>
      </c>
      <c r="F37" s="67"/>
      <c r="G37" s="65">
        <f t="shared" si="0"/>
        <v>2.5260712083721444</v>
      </c>
      <c r="H37" s="65">
        <f t="shared" si="1"/>
        <v>3.2206423194084643</v>
      </c>
    </row>
    <row r="38" spans="1:8" ht="20.25" customHeight="1">
      <c r="A38" s="2" t="s">
        <v>33</v>
      </c>
      <c r="B38" s="65">
        <v>77.94465971029186</v>
      </c>
      <c r="C38" s="65">
        <v>76.43102536932109</v>
      </c>
      <c r="D38" s="67">
        <v>30</v>
      </c>
      <c r="E38" s="67">
        <v>30</v>
      </c>
      <c r="F38" s="67"/>
      <c r="G38" s="65">
        <f t="shared" si="0"/>
        <v>1.5136343409707678</v>
      </c>
      <c r="H38" s="65">
        <f t="shared" si="1"/>
        <v>1.980392561341105</v>
      </c>
    </row>
    <row r="39" spans="1:8" ht="15">
      <c r="A39" s="2" t="s">
        <v>34</v>
      </c>
      <c r="B39" s="65">
        <v>78.97914894267088</v>
      </c>
      <c r="C39" s="65">
        <v>77.06666428997269</v>
      </c>
      <c r="D39" s="67">
        <v>26</v>
      </c>
      <c r="E39" s="67">
        <v>28</v>
      </c>
      <c r="F39" s="67"/>
      <c r="G39" s="65">
        <f t="shared" si="0"/>
        <v>1.9124846526981827</v>
      </c>
      <c r="H39" s="65">
        <f t="shared" si="1"/>
        <v>2.48159780927098</v>
      </c>
    </row>
    <row r="40" spans="1:8" ht="15">
      <c r="A40" s="2"/>
      <c r="B40" s="65"/>
      <c r="C40" s="65"/>
      <c r="D40" s="67"/>
      <c r="E40" s="67"/>
      <c r="F40" s="67"/>
      <c r="G40" s="65"/>
      <c r="H40" s="65"/>
    </row>
    <row r="41" spans="1:8" ht="15">
      <c r="A41" s="1" t="s">
        <v>35</v>
      </c>
      <c r="B41" s="65"/>
      <c r="C41" s="65"/>
      <c r="D41" s="67"/>
      <c r="E41" s="67"/>
      <c r="F41" s="67"/>
      <c r="G41" s="65"/>
      <c r="H41" s="65"/>
    </row>
    <row r="42" spans="1:8" ht="20.25" customHeight="1">
      <c r="A42" s="3" t="s">
        <v>36</v>
      </c>
      <c r="B42" s="65">
        <v>79.167338948684</v>
      </c>
      <c r="C42" s="65">
        <v>77.79615420524013</v>
      </c>
      <c r="D42" s="67">
        <v>12</v>
      </c>
      <c r="E42" s="67">
        <v>12</v>
      </c>
      <c r="F42" s="67"/>
      <c r="G42" s="65">
        <f>B42-C42</f>
        <v>1.3711847434438766</v>
      </c>
      <c r="H42" s="65">
        <f t="shared" si="1"/>
        <v>1.7625353816673854</v>
      </c>
    </row>
    <row r="43" spans="1:8" ht="15">
      <c r="A43" s="3" t="s">
        <v>37</v>
      </c>
      <c r="B43" s="65">
        <v>80.742888013297</v>
      </c>
      <c r="C43" s="65">
        <v>79.31391405502083</v>
      </c>
      <c r="D43" s="67">
        <v>3</v>
      </c>
      <c r="E43" s="67">
        <v>3</v>
      </c>
      <c r="F43" s="67"/>
      <c r="G43" s="65">
        <f t="shared" si="0"/>
        <v>1.428973958276174</v>
      </c>
      <c r="H43" s="65">
        <f t="shared" si="1"/>
        <v>1.801668692437598</v>
      </c>
    </row>
    <row r="44" spans="1:8" ht="15">
      <c r="A44" s="3" t="s">
        <v>8</v>
      </c>
      <c r="B44" s="65">
        <v>80.27051773074115</v>
      </c>
      <c r="C44" s="65">
        <v>79.11149581856586</v>
      </c>
      <c r="D44" s="67">
        <v>9</v>
      </c>
      <c r="E44" s="67">
        <v>5</v>
      </c>
      <c r="F44" s="67"/>
      <c r="G44" s="65">
        <f t="shared" si="0"/>
        <v>1.159021912175291</v>
      </c>
      <c r="H44" s="65">
        <f t="shared" si="1"/>
        <v>1.4650486635133146</v>
      </c>
    </row>
    <row r="45" spans="1:8" ht="15">
      <c r="A45" s="3" t="s">
        <v>17</v>
      </c>
      <c r="B45" s="65">
        <v>80.35478538901043</v>
      </c>
      <c r="C45" s="65">
        <v>78.85134864838162</v>
      </c>
      <c r="D45" s="67">
        <v>8</v>
      </c>
      <c r="E45" s="67">
        <v>6</v>
      </c>
      <c r="F45" s="67"/>
      <c r="G45" s="65">
        <f t="shared" si="0"/>
        <v>1.503436740628814</v>
      </c>
      <c r="H45" s="65">
        <f t="shared" si="1"/>
        <v>1.9066721957198527</v>
      </c>
    </row>
    <row r="46" spans="1:8" ht="20.25" customHeight="1">
      <c r="A46" s="3" t="s">
        <v>38</v>
      </c>
      <c r="B46" s="65">
        <v>79.8584406461335</v>
      </c>
      <c r="C46" s="65">
        <v>78.2501129247879</v>
      </c>
      <c r="D46" s="67">
        <v>11</v>
      </c>
      <c r="E46" s="67">
        <v>11</v>
      </c>
      <c r="F46" s="67"/>
      <c r="G46" s="65">
        <f t="shared" si="0"/>
        <v>1.6083277213456029</v>
      </c>
      <c r="H46" s="65">
        <f t="shared" si="1"/>
        <v>2.0553679237389577</v>
      </c>
    </row>
    <row r="47" spans="1:8" ht="15">
      <c r="A47" s="3" t="s">
        <v>39</v>
      </c>
      <c r="B47" s="65">
        <v>80.71551835017118</v>
      </c>
      <c r="C47" s="65">
        <v>79.53464482763981</v>
      </c>
      <c r="D47" s="67">
        <v>4</v>
      </c>
      <c r="E47" s="67">
        <v>2</v>
      </c>
      <c r="F47" s="67"/>
      <c r="G47" s="65">
        <f t="shared" si="0"/>
        <v>1.1808735225313711</v>
      </c>
      <c r="H47" s="65">
        <f t="shared" si="1"/>
        <v>1.4847284791306379</v>
      </c>
    </row>
    <row r="48" spans="1:8" ht="15">
      <c r="A48" s="3" t="s">
        <v>53</v>
      </c>
      <c r="B48" s="65">
        <v>78.488253180827</v>
      </c>
      <c r="C48" s="65">
        <v>76.50435114707386</v>
      </c>
      <c r="D48" s="67">
        <v>14</v>
      </c>
      <c r="E48" s="67">
        <v>14</v>
      </c>
      <c r="F48" s="67"/>
      <c r="G48" s="65">
        <f t="shared" si="0"/>
        <v>1.9839020337531394</v>
      </c>
      <c r="H48" s="65">
        <f t="shared" si="1"/>
        <v>2.593188497134283</v>
      </c>
    </row>
    <row r="49" spans="1:8" ht="15">
      <c r="A49" s="3" t="s">
        <v>19</v>
      </c>
      <c r="B49" s="65">
        <v>80.42567409231468</v>
      </c>
      <c r="C49" s="65">
        <v>78.57153777428562</v>
      </c>
      <c r="D49" s="67">
        <v>6</v>
      </c>
      <c r="E49" s="67">
        <v>8</v>
      </c>
      <c r="F49" s="67"/>
      <c r="G49" s="65">
        <f t="shared" si="0"/>
        <v>1.854136318029063</v>
      </c>
      <c r="H49" s="65">
        <f t="shared" si="1"/>
        <v>2.359806579521819</v>
      </c>
    </row>
    <row r="50" spans="1:8" ht="20.25" customHeight="1">
      <c r="A50" s="3" t="s">
        <v>40</v>
      </c>
      <c r="B50" s="65">
        <v>78.92949367662482</v>
      </c>
      <c r="C50" s="65">
        <v>76.87827617241359</v>
      </c>
      <c r="D50" s="67">
        <v>13</v>
      </c>
      <c r="E50" s="67">
        <v>13</v>
      </c>
      <c r="F50" s="67"/>
      <c r="G50" s="65">
        <f t="shared" si="0"/>
        <v>2.0512175042112233</v>
      </c>
      <c r="H50" s="65">
        <f t="shared" si="1"/>
        <v>2.668136704328532</v>
      </c>
    </row>
    <row r="51" spans="1:8" ht="15">
      <c r="A51" s="3" t="s">
        <v>41</v>
      </c>
      <c r="B51" s="65">
        <v>80.52805429171487</v>
      </c>
      <c r="C51" s="65">
        <v>78.31776360647385</v>
      </c>
      <c r="D51" s="67">
        <v>5</v>
      </c>
      <c r="E51" s="67">
        <v>10</v>
      </c>
      <c r="F51" s="67"/>
      <c r="G51" s="65">
        <f t="shared" si="0"/>
        <v>2.21029068524102</v>
      </c>
      <c r="H51" s="65">
        <f t="shared" si="1"/>
        <v>2.822208632446592</v>
      </c>
    </row>
    <row r="52" spans="1:8" ht="15">
      <c r="A52" s="3" t="s">
        <v>42</v>
      </c>
      <c r="B52" s="65">
        <v>81.50950422771973</v>
      </c>
      <c r="C52" s="65">
        <v>79.29711927246527</v>
      </c>
      <c r="D52" s="67">
        <v>2</v>
      </c>
      <c r="E52" s="67">
        <v>4</v>
      </c>
      <c r="F52" s="67"/>
      <c r="G52" s="65">
        <f t="shared" si="0"/>
        <v>2.212384955254464</v>
      </c>
      <c r="H52" s="65">
        <f t="shared" si="1"/>
        <v>2.789994107670796</v>
      </c>
    </row>
    <row r="53" spans="1:8" ht="15">
      <c r="A53" s="3" t="s">
        <v>43</v>
      </c>
      <c r="B53" s="65">
        <v>82.60762723539911</v>
      </c>
      <c r="C53" s="65">
        <v>80.06638661490106</v>
      </c>
      <c r="D53" s="67">
        <v>1</v>
      </c>
      <c r="E53" s="67">
        <v>1</v>
      </c>
      <c r="F53" s="67"/>
      <c r="G53" s="65">
        <f t="shared" si="0"/>
        <v>2.5412406204980442</v>
      </c>
      <c r="H53" s="65">
        <f t="shared" si="1"/>
        <v>3.1739169555893216</v>
      </c>
    </row>
    <row r="54" spans="1:8" ht="20.25" customHeight="1">
      <c r="A54" s="3" t="s">
        <v>44</v>
      </c>
      <c r="B54" s="65">
        <v>80.40075610746467</v>
      </c>
      <c r="C54" s="65">
        <v>78.34857660213528</v>
      </c>
      <c r="D54" s="67">
        <v>7</v>
      </c>
      <c r="E54" s="67">
        <v>9</v>
      </c>
      <c r="F54" s="67"/>
      <c r="G54" s="65">
        <f t="shared" si="0"/>
        <v>2.0521795053293914</v>
      </c>
      <c r="H54" s="65">
        <f t="shared" si="1"/>
        <v>2.6192939225311496</v>
      </c>
    </row>
    <row r="55" spans="1:8" ht="15">
      <c r="A55" s="3" t="s">
        <v>45</v>
      </c>
      <c r="B55" s="65">
        <v>80.15746720351156</v>
      </c>
      <c r="C55" s="65">
        <v>78.66632102843127</v>
      </c>
      <c r="D55" s="67">
        <v>10</v>
      </c>
      <c r="E55" s="67">
        <v>7</v>
      </c>
      <c r="F55" s="67"/>
      <c r="G55" s="65">
        <f>B55-C55</f>
        <v>1.4911461750802886</v>
      </c>
      <c r="H55" s="65">
        <f t="shared" si="1"/>
        <v>1.895533127246874</v>
      </c>
    </row>
    <row r="56" spans="1:8" ht="15">
      <c r="A56" s="4"/>
      <c r="B56" s="63"/>
      <c r="C56" s="63"/>
      <c r="D56" s="63"/>
      <c r="E56" s="63"/>
      <c r="F56" s="63"/>
      <c r="G56" s="63"/>
      <c r="H56" s="63"/>
    </row>
    <row r="57" ht="17.25">
      <c r="A57" s="64"/>
    </row>
    <row r="58" ht="15">
      <c r="A58" s="12"/>
    </row>
    <row r="59" ht="15">
      <c r="A59" s="2" t="s">
        <v>107</v>
      </c>
    </row>
    <row r="60" ht="15">
      <c r="A60" s="12"/>
    </row>
    <row r="62" ht="17.25">
      <c r="A62" s="5"/>
    </row>
    <row r="63" ht="17.25">
      <c r="A63" s="5"/>
    </row>
    <row r="64" ht="17.25">
      <c r="A64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1"/>
  <sheetViews>
    <sheetView showGridLines="0" zoomScale="55" zoomScaleNormal="55" zoomScalePageLayoutView="0" workbookViewId="0" topLeftCell="A29">
      <selection activeCell="J53" sqref="J53"/>
    </sheetView>
  </sheetViews>
  <sheetFormatPr defaultColWidth="9.140625" defaultRowHeight="12.75"/>
  <cols>
    <col min="1" max="38" width="11.00390625" style="2" customWidth="1"/>
    <col min="39" max="16384" width="9.140625" style="2" customWidth="1"/>
  </cols>
  <sheetData>
    <row r="1" spans="1:38" ht="15">
      <c r="A1" s="1" t="s">
        <v>76</v>
      </c>
      <c r="B1" s="1"/>
      <c r="C1" s="1"/>
      <c r="G1" s="13"/>
      <c r="K1" s="78" t="s">
        <v>116</v>
      </c>
      <c r="M1" s="13"/>
      <c r="S1" s="14"/>
      <c r="T1" s="1" t="s">
        <v>77</v>
      </c>
      <c r="U1" s="1"/>
      <c r="V1" s="1"/>
      <c r="AL1" s="13"/>
    </row>
    <row r="2" spans="1:38" ht="15">
      <c r="A2" s="15"/>
      <c r="B2" s="100" t="s">
        <v>1</v>
      </c>
      <c r="C2" s="101"/>
      <c r="D2" s="101"/>
      <c r="E2" s="101"/>
      <c r="F2" s="101"/>
      <c r="G2" s="102"/>
      <c r="H2" s="16" t="s">
        <v>3</v>
      </c>
      <c r="I2" s="16"/>
      <c r="J2" s="16"/>
      <c r="K2" s="16"/>
      <c r="L2" s="16"/>
      <c r="M2" s="17"/>
      <c r="N2" s="16" t="s">
        <v>4</v>
      </c>
      <c r="O2" s="16"/>
      <c r="P2" s="16"/>
      <c r="Q2" s="16"/>
      <c r="R2" s="16"/>
      <c r="S2" s="16"/>
      <c r="T2" s="15"/>
      <c r="U2" s="100" t="s">
        <v>5</v>
      </c>
      <c r="V2" s="101"/>
      <c r="W2" s="101"/>
      <c r="X2" s="101"/>
      <c r="Y2" s="101"/>
      <c r="Z2" s="102"/>
      <c r="AA2" s="16" t="s">
        <v>61</v>
      </c>
      <c r="AB2" s="16"/>
      <c r="AC2" s="16"/>
      <c r="AD2" s="16"/>
      <c r="AE2" s="16"/>
      <c r="AF2" s="17"/>
      <c r="AG2" s="16" t="s">
        <v>7</v>
      </c>
      <c r="AH2" s="16"/>
      <c r="AI2" s="16"/>
      <c r="AJ2" s="16"/>
      <c r="AK2" s="16"/>
      <c r="AL2" s="16"/>
    </row>
    <row r="3" spans="1:38" ht="15">
      <c r="A3" s="18" t="s">
        <v>56</v>
      </c>
      <c r="B3" s="98" t="s">
        <v>57</v>
      </c>
      <c r="C3" s="99"/>
      <c r="D3" s="20" t="s">
        <v>58</v>
      </c>
      <c r="E3" s="21"/>
      <c r="F3" s="20" t="s">
        <v>59</v>
      </c>
      <c r="G3" s="21"/>
      <c r="H3" s="98" t="s">
        <v>57</v>
      </c>
      <c r="I3" s="99"/>
      <c r="J3" s="98" t="s">
        <v>58</v>
      </c>
      <c r="K3" s="99"/>
      <c r="L3" s="20" t="s">
        <v>59</v>
      </c>
      <c r="M3" s="21"/>
      <c r="N3" s="98" t="s">
        <v>57</v>
      </c>
      <c r="O3" s="99"/>
      <c r="P3" s="98" t="s">
        <v>58</v>
      </c>
      <c r="Q3" s="99"/>
      <c r="R3" s="98" t="s">
        <v>59</v>
      </c>
      <c r="S3" s="106"/>
      <c r="T3" s="18" t="s">
        <v>56</v>
      </c>
      <c r="U3" s="23" t="s">
        <v>57</v>
      </c>
      <c r="V3" s="21"/>
      <c r="W3" s="23" t="s">
        <v>58</v>
      </c>
      <c r="X3" s="21"/>
      <c r="Y3" s="20" t="s">
        <v>59</v>
      </c>
      <c r="Z3" s="21"/>
      <c r="AA3" s="98" t="s">
        <v>57</v>
      </c>
      <c r="AB3" s="99"/>
      <c r="AC3" s="98" t="s">
        <v>58</v>
      </c>
      <c r="AD3" s="99"/>
      <c r="AE3" s="20" t="s">
        <v>59</v>
      </c>
      <c r="AF3" s="21"/>
      <c r="AG3" s="98" t="s">
        <v>57</v>
      </c>
      <c r="AH3" s="99"/>
      <c r="AI3" s="98" t="s">
        <v>58</v>
      </c>
      <c r="AJ3" s="99"/>
      <c r="AK3" s="20" t="s">
        <v>59</v>
      </c>
      <c r="AL3" s="20"/>
    </row>
    <row r="4" spans="1:38" ht="15">
      <c r="A4" s="18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T4" s="18" t="s">
        <v>60</v>
      </c>
      <c r="U4" s="25"/>
      <c r="V4" s="24"/>
      <c r="W4" s="2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1:38" ht="18.75">
      <c r="A5" s="19"/>
      <c r="B5" s="19" t="s">
        <v>68</v>
      </c>
      <c r="C5" s="19" t="s">
        <v>69</v>
      </c>
      <c r="D5" s="19" t="s">
        <v>68</v>
      </c>
      <c r="E5" s="19" t="s">
        <v>69</v>
      </c>
      <c r="F5" s="19" t="s">
        <v>68</v>
      </c>
      <c r="G5" s="19" t="s">
        <v>69</v>
      </c>
      <c r="H5" s="19" t="s">
        <v>68</v>
      </c>
      <c r="I5" s="19" t="s">
        <v>69</v>
      </c>
      <c r="J5" s="19" t="s">
        <v>68</v>
      </c>
      <c r="K5" s="19" t="s">
        <v>69</v>
      </c>
      <c r="L5" s="19" t="s">
        <v>68</v>
      </c>
      <c r="M5" s="19" t="s">
        <v>69</v>
      </c>
      <c r="N5" s="19" t="s">
        <v>68</v>
      </c>
      <c r="O5" s="19" t="s">
        <v>69</v>
      </c>
      <c r="P5" s="19" t="s">
        <v>68</v>
      </c>
      <c r="Q5" s="19" t="s">
        <v>69</v>
      </c>
      <c r="R5" s="19" t="s">
        <v>68</v>
      </c>
      <c r="S5" s="22" t="s">
        <v>69</v>
      </c>
      <c r="T5" s="19"/>
      <c r="U5" s="26" t="s">
        <v>68</v>
      </c>
      <c r="V5" s="19" t="s">
        <v>69</v>
      </c>
      <c r="W5" s="26" t="s">
        <v>68</v>
      </c>
      <c r="X5" s="19" t="s">
        <v>69</v>
      </c>
      <c r="Y5" s="19" t="s">
        <v>68</v>
      </c>
      <c r="Z5" s="19" t="s">
        <v>69</v>
      </c>
      <c r="AA5" s="19" t="s">
        <v>68</v>
      </c>
      <c r="AB5" s="19" t="s">
        <v>69</v>
      </c>
      <c r="AC5" s="19" t="s">
        <v>68</v>
      </c>
      <c r="AD5" s="19" t="s">
        <v>69</v>
      </c>
      <c r="AE5" s="19" t="s">
        <v>68</v>
      </c>
      <c r="AF5" s="19" t="s">
        <v>69</v>
      </c>
      <c r="AG5" s="19" t="s">
        <v>68</v>
      </c>
      <c r="AH5" s="19" t="s">
        <v>69</v>
      </c>
      <c r="AI5" s="19" t="s">
        <v>68</v>
      </c>
      <c r="AJ5" s="19" t="s">
        <v>69</v>
      </c>
      <c r="AK5" s="19" t="s">
        <v>68</v>
      </c>
      <c r="AL5" s="22" t="s">
        <v>69</v>
      </c>
    </row>
    <row r="6" spans="1:38" ht="15">
      <c r="A6" s="18">
        <v>0</v>
      </c>
      <c r="B6" s="27">
        <v>100000</v>
      </c>
      <c r="C6" s="28">
        <v>77.36148781694061</v>
      </c>
      <c r="D6" s="29">
        <v>100000</v>
      </c>
      <c r="E6" s="30">
        <v>74.84591260054302</v>
      </c>
      <c r="F6" s="29">
        <v>100000</v>
      </c>
      <c r="G6" s="31">
        <v>79.745873244147</v>
      </c>
      <c r="H6" s="29">
        <v>100000</v>
      </c>
      <c r="I6" s="30">
        <v>77.74339431153689</v>
      </c>
      <c r="J6" s="29">
        <v>100000</v>
      </c>
      <c r="K6" s="30">
        <v>75.20120226098734</v>
      </c>
      <c r="L6" s="29">
        <v>100000</v>
      </c>
      <c r="M6" s="31">
        <v>80.20498248091859</v>
      </c>
      <c r="N6" s="32">
        <v>100000</v>
      </c>
      <c r="O6" s="30">
        <v>79.40817017861882</v>
      </c>
      <c r="P6" s="29">
        <v>100000</v>
      </c>
      <c r="Q6" s="30">
        <v>77.49787517827555</v>
      </c>
      <c r="R6" s="29">
        <v>100000</v>
      </c>
      <c r="S6" s="28">
        <v>81.2824421443482</v>
      </c>
      <c r="T6" s="33">
        <v>0</v>
      </c>
      <c r="U6" s="27">
        <v>100000</v>
      </c>
      <c r="V6" s="34">
        <v>78.22681594082214</v>
      </c>
      <c r="W6" s="27">
        <v>100000</v>
      </c>
      <c r="X6" s="28">
        <v>75.97723738807451</v>
      </c>
      <c r="Y6" s="27">
        <v>100000</v>
      </c>
      <c r="Z6" s="35">
        <v>80.46386690125519</v>
      </c>
      <c r="AA6" s="27">
        <v>100000</v>
      </c>
      <c r="AB6" s="28">
        <v>78.14596231465748</v>
      </c>
      <c r="AC6" s="27">
        <v>100000</v>
      </c>
      <c r="AD6" s="28">
        <v>76.17201200769681</v>
      </c>
      <c r="AE6" s="27">
        <v>100000</v>
      </c>
      <c r="AF6" s="31">
        <v>80.06894413103439</v>
      </c>
      <c r="AG6" s="27">
        <v>100000</v>
      </c>
      <c r="AH6" s="28">
        <v>76.77119121418936</v>
      </c>
      <c r="AI6" s="27">
        <v>100000</v>
      </c>
      <c r="AJ6" s="28">
        <v>74.05481437684033</v>
      </c>
      <c r="AK6" s="27">
        <v>100000</v>
      </c>
      <c r="AL6" s="28">
        <v>79.44115635186674</v>
      </c>
    </row>
    <row r="7" spans="1:38" ht="15">
      <c r="A7" s="18">
        <v>1</v>
      </c>
      <c r="B7" s="27">
        <v>99520.8186950017</v>
      </c>
      <c r="C7" s="28">
        <v>76.73349300182251</v>
      </c>
      <c r="D7" s="29">
        <v>99469.76374253775</v>
      </c>
      <c r="E7" s="30">
        <v>74.24435521734159</v>
      </c>
      <c r="F7" s="29">
        <v>99574.77872517187</v>
      </c>
      <c r="G7" s="31">
        <v>79.08599069345765</v>
      </c>
      <c r="H7" s="29">
        <v>99470.298902762</v>
      </c>
      <c r="I7" s="30">
        <v>77.15686236796958</v>
      </c>
      <c r="J7" s="29">
        <v>99460.14036350549</v>
      </c>
      <c r="K7" s="30">
        <v>74.60884403189915</v>
      </c>
      <c r="L7" s="29">
        <v>99480.64644242813</v>
      </c>
      <c r="M7" s="31">
        <v>79.62318249387059</v>
      </c>
      <c r="N7" s="32">
        <v>99696.07172707241</v>
      </c>
      <c r="O7" s="30">
        <v>78.64994495242759</v>
      </c>
      <c r="P7" s="29">
        <v>99756.9275644142</v>
      </c>
      <c r="Q7" s="30">
        <v>76.68646649206276</v>
      </c>
      <c r="R7" s="29">
        <v>99629.88420663036</v>
      </c>
      <c r="S7" s="28">
        <v>80.58402739882489</v>
      </c>
      <c r="T7" s="33">
        <v>1</v>
      </c>
      <c r="U7" s="27">
        <v>99557.0648161819</v>
      </c>
      <c r="V7" s="28">
        <v>77.57440669838178</v>
      </c>
      <c r="W7" s="27">
        <v>99481.29790790156</v>
      </c>
      <c r="X7" s="28">
        <v>75.37286634149127</v>
      </c>
      <c r="Y7" s="27">
        <v>99636.67191473901</v>
      </c>
      <c r="Z7" s="31">
        <v>79.75691613026183</v>
      </c>
      <c r="AA7" s="27">
        <v>99575.37154989384</v>
      </c>
      <c r="AB7" s="28">
        <v>77.47878091727861</v>
      </c>
      <c r="AC7" s="27">
        <v>99587.62886597938</v>
      </c>
      <c r="AD7" s="28">
        <v>75.48700998702473</v>
      </c>
      <c r="AE7" s="27">
        <v>99562.36323851203</v>
      </c>
      <c r="AF7" s="31">
        <v>79.42045597336862</v>
      </c>
      <c r="AG7" s="27">
        <v>99576.60436702352</v>
      </c>
      <c r="AH7" s="28">
        <v>76.09719397097689</v>
      </c>
      <c r="AI7" s="27">
        <v>99536.82260305698</v>
      </c>
      <c r="AJ7" s="28">
        <v>73.39895032089262</v>
      </c>
      <c r="AK7" s="27">
        <v>99620.10890211472</v>
      </c>
      <c r="AL7" s="28">
        <v>78.74371573798038</v>
      </c>
    </row>
    <row r="8" spans="1:38" ht="15">
      <c r="A8" s="18">
        <v>5</v>
      </c>
      <c r="B8" s="27">
        <v>99422.92824789879</v>
      </c>
      <c r="C8" s="28">
        <v>72.80707457070639</v>
      </c>
      <c r="D8" s="29">
        <v>99374.12177610373</v>
      </c>
      <c r="E8" s="30">
        <v>70.31388631933524</v>
      </c>
      <c r="F8" s="29">
        <v>99474.53108172597</v>
      </c>
      <c r="G8" s="31">
        <v>75.1636757936102</v>
      </c>
      <c r="H8" s="29">
        <v>99403.20540828689</v>
      </c>
      <c r="I8" s="30">
        <v>73.20759047587457</v>
      </c>
      <c r="J8" s="29">
        <v>99427.1355052465</v>
      </c>
      <c r="K8" s="30">
        <v>70.63294655273961</v>
      </c>
      <c r="L8" s="29">
        <v>99378.32641523099</v>
      </c>
      <c r="M8" s="31">
        <v>75.70310340248719</v>
      </c>
      <c r="N8" s="32">
        <v>99632.08195061088</v>
      </c>
      <c r="O8" s="30">
        <v>74.69917420416324</v>
      </c>
      <c r="P8" s="29">
        <v>99682.18461169362</v>
      </c>
      <c r="Q8" s="30">
        <v>72.74246734171939</v>
      </c>
      <c r="R8" s="29">
        <v>99577.25352295017</v>
      </c>
      <c r="S8" s="28">
        <v>76.62556229702722</v>
      </c>
      <c r="T8" s="33">
        <v>5</v>
      </c>
      <c r="U8" s="27">
        <v>99557.0648161819</v>
      </c>
      <c r="V8" s="28">
        <v>73.57440669838178</v>
      </c>
      <c r="W8" s="27">
        <v>99481.29790790156</v>
      </c>
      <c r="X8" s="28">
        <v>71.37286634149127</v>
      </c>
      <c r="Y8" s="27">
        <v>99636.67191473901</v>
      </c>
      <c r="Z8" s="31">
        <v>75.75691613026183</v>
      </c>
      <c r="AA8" s="27">
        <v>99371.82418368392</v>
      </c>
      <c r="AB8" s="28">
        <v>73.6333871870805</v>
      </c>
      <c r="AC8" s="27">
        <v>99349.19080804008</v>
      </c>
      <c r="AD8" s="28">
        <v>71.6633788109936</v>
      </c>
      <c r="AE8" s="27">
        <v>99395.45231941981</v>
      </c>
      <c r="AF8" s="31">
        <v>75.55046513537258</v>
      </c>
      <c r="AG8" s="27">
        <v>99514.30084481672</v>
      </c>
      <c r="AH8" s="28">
        <v>72.14358445084602</v>
      </c>
      <c r="AI8" s="27">
        <v>99536.82260305698</v>
      </c>
      <c r="AJ8" s="28">
        <v>69.39895032089262</v>
      </c>
      <c r="AK8" s="27">
        <v>99490.73213730678</v>
      </c>
      <c r="AL8" s="28">
        <v>74.84351250747059</v>
      </c>
    </row>
    <row r="9" spans="1:38" ht="15">
      <c r="A9" s="18">
        <v>10</v>
      </c>
      <c r="B9" s="27">
        <v>99373.68251197261</v>
      </c>
      <c r="C9" s="28">
        <v>67.84191602510892</v>
      </c>
      <c r="D9" s="29">
        <v>99316.26781925042</v>
      </c>
      <c r="E9" s="30">
        <v>65.35338943135628</v>
      </c>
      <c r="F9" s="29">
        <v>99434.34491188235</v>
      </c>
      <c r="G9" s="31">
        <v>70.19304265693586</v>
      </c>
      <c r="H9" s="29">
        <v>99369.34757749963</v>
      </c>
      <c r="I9" s="30">
        <v>68.23168246894959</v>
      </c>
      <c r="J9" s="29">
        <v>99394.76041635155</v>
      </c>
      <c r="K9" s="30">
        <v>65.65513897205909</v>
      </c>
      <c r="L9" s="29">
        <v>99342.84302664413</v>
      </c>
      <c r="M9" s="31">
        <v>70.72925016942739</v>
      </c>
      <c r="N9" s="32">
        <v>99597.04423437988</v>
      </c>
      <c r="O9" s="30">
        <v>69.72457349384423</v>
      </c>
      <c r="P9" s="29">
        <v>99615.08115520646</v>
      </c>
      <c r="Q9" s="30">
        <v>67.78978459826483</v>
      </c>
      <c r="R9" s="29">
        <v>99577.25352295017</v>
      </c>
      <c r="S9" s="28">
        <v>71.62556229702722</v>
      </c>
      <c r="T9" s="33">
        <v>10</v>
      </c>
      <c r="U9" s="27">
        <v>99394.81405865878</v>
      </c>
      <c r="V9" s="28">
        <v>68.69042760386395</v>
      </c>
      <c r="W9" s="27">
        <v>99322.91341831726</v>
      </c>
      <c r="X9" s="28">
        <v>66.4826939070175</v>
      </c>
      <c r="Y9" s="27">
        <v>99470.36132900251</v>
      </c>
      <c r="Z9" s="31">
        <v>70.87939885243247</v>
      </c>
      <c r="AA9" s="27">
        <v>99269.2344618934</v>
      </c>
      <c r="AB9" s="28">
        <v>68.70689993693796</v>
      </c>
      <c r="AC9" s="27">
        <v>99213.33795584802</v>
      </c>
      <c r="AD9" s="28">
        <v>66.75808424548765</v>
      </c>
      <c r="AE9" s="27">
        <v>99326.58551950337</v>
      </c>
      <c r="AF9" s="31">
        <v>70.60111372799226</v>
      </c>
      <c r="AG9" s="27">
        <v>99514.30084481672</v>
      </c>
      <c r="AH9" s="28">
        <v>67.14358445084603</v>
      </c>
      <c r="AI9" s="27">
        <v>99536.82260305698</v>
      </c>
      <c r="AJ9" s="28">
        <v>64.39895032089262</v>
      </c>
      <c r="AK9" s="27">
        <v>99490.73213730678</v>
      </c>
      <c r="AL9" s="28">
        <v>69.84351250747059</v>
      </c>
    </row>
    <row r="10" spans="1:38" ht="15">
      <c r="A10" s="18">
        <v>15</v>
      </c>
      <c r="B10" s="27">
        <v>99303.41672621836</v>
      </c>
      <c r="C10" s="28">
        <v>62.88815110164058</v>
      </c>
      <c r="D10" s="29">
        <v>99230.26154655872</v>
      </c>
      <c r="E10" s="30">
        <v>60.407866620741636</v>
      </c>
      <c r="F10" s="29">
        <v>99380.55347737632</v>
      </c>
      <c r="G10" s="31">
        <v>65.22968268099673</v>
      </c>
      <c r="H10" s="29">
        <v>99291.74801202139</v>
      </c>
      <c r="I10" s="30">
        <v>63.28305380745323</v>
      </c>
      <c r="J10" s="29">
        <v>99334.89847921811</v>
      </c>
      <c r="K10" s="30">
        <v>60.693197992772646</v>
      </c>
      <c r="L10" s="29">
        <v>99246.14017156124</v>
      </c>
      <c r="M10" s="31">
        <v>65.79573097442537</v>
      </c>
      <c r="N10" s="32">
        <v>99513.12357021205</v>
      </c>
      <c r="O10" s="30">
        <v>64.78126481910468</v>
      </c>
      <c r="P10" s="29">
        <v>99553.32989093005</v>
      </c>
      <c r="Q10" s="30">
        <v>62.830282758875775</v>
      </c>
      <c r="R10" s="29">
        <v>99470.29391745602</v>
      </c>
      <c r="S10" s="28">
        <v>66.69989245713498</v>
      </c>
      <c r="T10" s="33">
        <v>15</v>
      </c>
      <c r="U10" s="27">
        <v>99321.40758363946</v>
      </c>
      <c r="V10" s="28">
        <v>63.739347631163504</v>
      </c>
      <c r="W10" s="27">
        <v>99274.89653970071</v>
      </c>
      <c r="X10" s="28">
        <v>61.51364079645258</v>
      </c>
      <c r="Y10" s="27">
        <v>99370.57164067084</v>
      </c>
      <c r="Z10" s="31">
        <v>65.94806665606015</v>
      </c>
      <c r="AA10" s="27">
        <v>99152.63916654234</v>
      </c>
      <c r="AB10" s="28">
        <v>63.78475377035393</v>
      </c>
      <c r="AC10" s="27">
        <v>98983.01099599696</v>
      </c>
      <c r="AD10" s="28">
        <v>61.90760858346436</v>
      </c>
      <c r="AE10" s="27">
        <v>99326.58551950337</v>
      </c>
      <c r="AF10" s="31">
        <v>65.60111372799226</v>
      </c>
      <c r="AG10" s="27">
        <v>99463.45820401316</v>
      </c>
      <c r="AH10" s="28">
        <v>62.17662825008481</v>
      </c>
      <c r="AI10" s="27">
        <v>99536.82260305698</v>
      </c>
      <c r="AJ10" s="28">
        <v>59.398950320892624</v>
      </c>
      <c r="AK10" s="27">
        <v>99389.61339339246</v>
      </c>
      <c r="AL10" s="28">
        <v>64.9120276285485</v>
      </c>
    </row>
    <row r="11" spans="1:38" ht="15">
      <c r="A11" s="18">
        <v>20</v>
      </c>
      <c r="B11" s="27">
        <v>99056.86317766663</v>
      </c>
      <c r="C11" s="28">
        <v>58.03845782918033</v>
      </c>
      <c r="D11" s="29">
        <v>98892.66543355251</v>
      </c>
      <c r="E11" s="30">
        <v>55.605550347820255</v>
      </c>
      <c r="F11" s="29">
        <v>99230.36749031217</v>
      </c>
      <c r="G11" s="31">
        <v>60.324624577816635</v>
      </c>
      <c r="H11" s="29">
        <v>99101.59464844906</v>
      </c>
      <c r="I11" s="30">
        <v>58.39968262831819</v>
      </c>
      <c r="J11" s="29">
        <v>99068.79909941844</v>
      </c>
      <c r="K11" s="30">
        <v>55.849505266457236</v>
      </c>
      <c r="L11" s="29">
        <v>99125.09353151786</v>
      </c>
      <c r="M11" s="31">
        <v>60.87302457678759</v>
      </c>
      <c r="N11" s="32">
        <v>99194.06898999335</v>
      </c>
      <c r="O11" s="30">
        <v>59.98159053418703</v>
      </c>
      <c r="P11" s="29">
        <v>99064.14524173412</v>
      </c>
      <c r="Q11" s="30">
        <v>58.128197288247385</v>
      </c>
      <c r="R11" s="29">
        <v>99333.5461941711</v>
      </c>
      <c r="S11" s="28">
        <v>61.7882733663546</v>
      </c>
      <c r="T11" s="33">
        <v>20</v>
      </c>
      <c r="U11" s="27">
        <v>99143.11553258536</v>
      </c>
      <c r="V11" s="28">
        <v>58.84947619466207</v>
      </c>
      <c r="W11" s="27">
        <v>99081.05704631069</v>
      </c>
      <c r="X11" s="28">
        <v>56.62909348313252</v>
      </c>
      <c r="Y11" s="27">
        <v>99209.50852817313</v>
      </c>
      <c r="Z11" s="31">
        <v>61.05107233816858</v>
      </c>
      <c r="AA11" s="27">
        <v>98704.51189922543</v>
      </c>
      <c r="AB11" s="28">
        <v>59.06299200594074</v>
      </c>
      <c r="AC11" s="27">
        <v>98590.19900156872</v>
      </c>
      <c r="AD11" s="28">
        <v>57.14430575466604</v>
      </c>
      <c r="AE11" s="27">
        <v>98815.58057792392</v>
      </c>
      <c r="AF11" s="31">
        <v>60.92742847254556</v>
      </c>
      <c r="AG11" s="27">
        <v>99210.25455296686</v>
      </c>
      <c r="AH11" s="28">
        <v>57.32893448317676</v>
      </c>
      <c r="AI11" s="27">
        <v>99136.19139918071</v>
      </c>
      <c r="AJ11" s="28">
        <v>54.62889152243189</v>
      </c>
      <c r="AK11" s="27">
        <v>99287.1815543804</v>
      </c>
      <c r="AL11" s="28">
        <v>59.97641639119015</v>
      </c>
    </row>
    <row r="12" spans="1:38" ht="15">
      <c r="A12" s="18">
        <v>25</v>
      </c>
      <c r="B12" s="27">
        <v>98701.64805623231</v>
      </c>
      <c r="C12" s="28">
        <v>53.23833392477325</v>
      </c>
      <c r="D12" s="29">
        <v>98351.97919520385</v>
      </c>
      <c r="E12" s="30">
        <v>50.897496076700904</v>
      </c>
      <c r="F12" s="29">
        <v>99065.10814479517</v>
      </c>
      <c r="G12" s="31">
        <v>55.421086993206416</v>
      </c>
      <c r="H12" s="29">
        <v>98813.79199407631</v>
      </c>
      <c r="I12" s="30">
        <v>53.562494688399724</v>
      </c>
      <c r="J12" s="29">
        <v>98586.67494814914</v>
      </c>
      <c r="K12" s="30">
        <v>51.11040345539357</v>
      </c>
      <c r="L12" s="29">
        <v>99017.68742735541</v>
      </c>
      <c r="M12" s="31">
        <v>55.93634275075092</v>
      </c>
      <c r="N12" s="32">
        <v>98710.55999061819</v>
      </c>
      <c r="O12" s="30">
        <v>55.263149734381194</v>
      </c>
      <c r="P12" s="29">
        <v>98364.95750725204</v>
      </c>
      <c r="Q12" s="30">
        <v>53.5236079529897</v>
      </c>
      <c r="R12" s="29">
        <v>99108.24896987042</v>
      </c>
      <c r="S12" s="28">
        <v>56.923050073256974</v>
      </c>
      <c r="T12" s="33">
        <v>25</v>
      </c>
      <c r="U12" s="27">
        <v>98457.78010189446</v>
      </c>
      <c r="V12" s="28">
        <v>54.24170820006692</v>
      </c>
      <c r="W12" s="27">
        <v>97921.53619146795</v>
      </c>
      <c r="X12" s="28">
        <v>52.27005373752131</v>
      </c>
      <c r="Y12" s="27">
        <v>99074.85935807518</v>
      </c>
      <c r="Z12" s="31">
        <v>56.130647049147335</v>
      </c>
      <c r="AA12" s="27">
        <v>98263.14428006062</v>
      </c>
      <c r="AB12" s="28">
        <v>54.31705545259117</v>
      </c>
      <c r="AC12" s="27">
        <v>97988.81923457123</v>
      </c>
      <c r="AD12" s="28">
        <v>52.479670341352346</v>
      </c>
      <c r="AE12" s="27">
        <v>98626.31495720388</v>
      </c>
      <c r="AF12" s="31">
        <v>56.039551728106005</v>
      </c>
      <c r="AG12" s="27">
        <v>98610.65190245937</v>
      </c>
      <c r="AH12" s="28">
        <v>52.66232214268774</v>
      </c>
      <c r="AI12" s="27">
        <v>98240.6521814826</v>
      </c>
      <c r="AJ12" s="28">
        <v>50.104086522636386</v>
      </c>
      <c r="AK12" s="27">
        <v>99028.95741509723</v>
      </c>
      <c r="AL12" s="28">
        <v>55.12628970642141</v>
      </c>
    </row>
    <row r="13" spans="1:38" ht="15">
      <c r="A13" s="18">
        <v>30</v>
      </c>
      <c r="B13" s="27">
        <v>98324.70941161289</v>
      </c>
      <c r="C13" s="28">
        <v>48.432844937664115</v>
      </c>
      <c r="D13" s="29">
        <v>97802.79277555157</v>
      </c>
      <c r="E13" s="30">
        <v>46.16925976397612</v>
      </c>
      <c r="F13" s="29">
        <v>98864.33325328572</v>
      </c>
      <c r="G13" s="31">
        <v>50.52855978091442</v>
      </c>
      <c r="H13" s="29">
        <v>98503.20940456542</v>
      </c>
      <c r="I13" s="30">
        <v>48.72349575550277</v>
      </c>
      <c r="J13" s="29">
        <v>98183.08426701651</v>
      </c>
      <c r="K13" s="30">
        <v>46.3102210307647</v>
      </c>
      <c r="L13" s="29">
        <v>98822.37342756445</v>
      </c>
      <c r="M13" s="31">
        <v>51.04195512854409</v>
      </c>
      <c r="N13" s="32">
        <v>98139.4101369324</v>
      </c>
      <c r="O13" s="30">
        <v>50.570219699533276</v>
      </c>
      <c r="P13" s="29">
        <v>97615.27221662833</v>
      </c>
      <c r="Q13" s="30">
        <v>48.91546926206866</v>
      </c>
      <c r="R13" s="29">
        <v>98721.20816420834</v>
      </c>
      <c r="S13" s="28">
        <v>52.136418016565614</v>
      </c>
      <c r="T13" s="33">
        <v>30</v>
      </c>
      <c r="U13" s="27">
        <v>97710.44668958364</v>
      </c>
      <c r="V13" s="28">
        <v>49.63745203972812</v>
      </c>
      <c r="W13" s="27">
        <v>96708.4682964601</v>
      </c>
      <c r="X13" s="28">
        <v>47.894347094507644</v>
      </c>
      <c r="Y13" s="27">
        <v>98800.67958954585</v>
      </c>
      <c r="Z13" s="31">
        <v>51.279476373551795</v>
      </c>
      <c r="AA13" s="27">
        <v>97829.34971763761</v>
      </c>
      <c r="AB13" s="28">
        <v>49.54682245974171</v>
      </c>
      <c r="AC13" s="27">
        <v>97392.50814840314</v>
      </c>
      <c r="AD13" s="28">
        <v>47.7856839359726</v>
      </c>
      <c r="AE13" s="27">
        <v>98418.81166463665</v>
      </c>
      <c r="AF13" s="31">
        <v>51.15243292508704</v>
      </c>
      <c r="AG13" s="27">
        <v>97987.24406390544</v>
      </c>
      <c r="AH13" s="28">
        <v>47.981461487023466</v>
      </c>
      <c r="AI13" s="27">
        <v>97467.91501172788</v>
      </c>
      <c r="AJ13" s="28">
        <v>45.481497356589635</v>
      </c>
      <c r="AK13" s="27">
        <v>98545.29950342399</v>
      </c>
      <c r="AL13" s="28">
        <v>50.384578244857835</v>
      </c>
    </row>
    <row r="14" spans="1:38" ht="15">
      <c r="A14" s="18">
        <v>35</v>
      </c>
      <c r="B14" s="27">
        <v>97763.05672379487</v>
      </c>
      <c r="C14" s="28">
        <v>43.69673097685839</v>
      </c>
      <c r="D14" s="29">
        <v>96980.23288076541</v>
      </c>
      <c r="E14" s="30">
        <v>41.53965051938923</v>
      </c>
      <c r="F14" s="29">
        <v>98551.57232365587</v>
      </c>
      <c r="G14" s="31">
        <v>45.68098207770466</v>
      </c>
      <c r="H14" s="29">
        <v>98037.09538723834</v>
      </c>
      <c r="I14" s="30">
        <v>43.94326378531226</v>
      </c>
      <c r="J14" s="29">
        <v>97471.06633657574</v>
      </c>
      <c r="K14" s="30">
        <v>41.63025100563708</v>
      </c>
      <c r="L14" s="29">
        <v>98633.57393684932</v>
      </c>
      <c r="M14" s="31">
        <v>46.13487172925911</v>
      </c>
      <c r="N14" s="32">
        <v>97572.4998366195</v>
      </c>
      <c r="O14" s="30">
        <v>45.84951461082078</v>
      </c>
      <c r="P14" s="29">
        <v>96740.12211237631</v>
      </c>
      <c r="Q14" s="30">
        <v>44.33536228966294</v>
      </c>
      <c r="R14" s="29">
        <v>98425.76496658991</v>
      </c>
      <c r="S14" s="28">
        <v>47.28541093586999</v>
      </c>
      <c r="T14" s="33">
        <v>35</v>
      </c>
      <c r="U14" s="27">
        <v>97109.48783379084</v>
      </c>
      <c r="V14" s="28">
        <v>44.92916060368705</v>
      </c>
      <c r="W14" s="27">
        <v>96029.49473013812</v>
      </c>
      <c r="X14" s="28">
        <v>43.21530641876765</v>
      </c>
      <c r="Y14" s="27">
        <v>98271.71139386352</v>
      </c>
      <c r="Z14" s="31">
        <v>46.542042184583934</v>
      </c>
      <c r="AA14" s="27">
        <v>97312.04431143866</v>
      </c>
      <c r="AB14" s="28">
        <v>44.796920746907645</v>
      </c>
      <c r="AC14" s="27">
        <v>96655.14316138928</v>
      </c>
      <c r="AD14" s="28">
        <v>43.131160406806714</v>
      </c>
      <c r="AE14" s="27">
        <v>98134.3231210187</v>
      </c>
      <c r="AF14" s="31">
        <v>46.293474910664905</v>
      </c>
      <c r="AG14" s="27">
        <v>97269.38879603801</v>
      </c>
      <c r="AH14" s="28">
        <v>43.31711802936312</v>
      </c>
      <c r="AI14" s="27">
        <v>96311.43761481607</v>
      </c>
      <c r="AJ14" s="28">
        <v>40.99760563416636</v>
      </c>
      <c r="AK14" s="27">
        <v>98227.99146595455</v>
      </c>
      <c r="AL14" s="28">
        <v>45.539260849288304</v>
      </c>
    </row>
    <row r="15" spans="1:38" ht="15">
      <c r="A15" s="18">
        <v>40</v>
      </c>
      <c r="B15" s="27">
        <v>97030.82155310186</v>
      </c>
      <c r="C15" s="28">
        <v>39.00761874278671</v>
      </c>
      <c r="D15" s="29">
        <v>95990.3328733428</v>
      </c>
      <c r="E15" s="30">
        <v>36.9422467932235</v>
      </c>
      <c r="F15" s="29">
        <v>98061.74150986687</v>
      </c>
      <c r="G15" s="31">
        <v>40.896676550040766</v>
      </c>
      <c r="H15" s="29">
        <v>97393.59623799489</v>
      </c>
      <c r="I15" s="30">
        <v>39.2170877944653</v>
      </c>
      <c r="J15" s="29">
        <v>96735.94290222744</v>
      </c>
      <c r="K15" s="30">
        <v>36.927612706398584</v>
      </c>
      <c r="L15" s="29">
        <v>98085.64616571824</v>
      </c>
      <c r="M15" s="31">
        <v>41.37862562134042</v>
      </c>
      <c r="N15" s="32">
        <v>97083.12552035223</v>
      </c>
      <c r="O15" s="30">
        <v>41.06802981580088</v>
      </c>
      <c r="P15" s="29">
        <v>96132.00863955039</v>
      </c>
      <c r="Q15" s="30">
        <v>39.600005126205424</v>
      </c>
      <c r="R15" s="29">
        <v>98049.61119018284</v>
      </c>
      <c r="S15" s="28">
        <v>42.45722397262742</v>
      </c>
      <c r="T15" s="33">
        <v>40</v>
      </c>
      <c r="U15" s="27">
        <v>96426.55002651176</v>
      </c>
      <c r="V15" s="28">
        <v>40.22966371096827</v>
      </c>
      <c r="W15" s="27">
        <v>95134.94890125933</v>
      </c>
      <c r="X15" s="28">
        <v>38.59814898029815</v>
      </c>
      <c r="Y15" s="27">
        <v>97781.00710927365</v>
      </c>
      <c r="Z15" s="31">
        <v>41.76306280444635</v>
      </c>
      <c r="AA15" s="27">
        <v>96649.46819660667</v>
      </c>
      <c r="AB15" s="28">
        <v>40.086885398972086</v>
      </c>
      <c r="AC15" s="27">
        <v>95997.10867010985</v>
      </c>
      <c r="AD15" s="28">
        <v>38.40967613856969</v>
      </c>
      <c r="AE15" s="27">
        <v>97466.07829331284</v>
      </c>
      <c r="AF15" s="31">
        <v>41.593730790543944</v>
      </c>
      <c r="AG15" s="27">
        <v>96340.03651882407</v>
      </c>
      <c r="AH15" s="28">
        <v>38.71086379654982</v>
      </c>
      <c r="AI15" s="27">
        <v>95114.80988442255</v>
      </c>
      <c r="AJ15" s="28">
        <v>36.481939278018196</v>
      </c>
      <c r="AK15" s="27">
        <v>97559.66017515029</v>
      </c>
      <c r="AL15" s="28">
        <v>40.83410079345195</v>
      </c>
    </row>
    <row r="16" spans="1:38" ht="15">
      <c r="A16" s="18">
        <v>45</v>
      </c>
      <c r="B16" s="27">
        <v>96040.52670079024</v>
      </c>
      <c r="C16" s="28">
        <v>34.384056775282836</v>
      </c>
      <c r="D16" s="29">
        <v>94689.62102096721</v>
      </c>
      <c r="E16" s="30">
        <v>32.41536558009108</v>
      </c>
      <c r="F16" s="29">
        <v>97365.9505433872</v>
      </c>
      <c r="G16" s="31">
        <v>36.17106467584102</v>
      </c>
      <c r="H16" s="29">
        <v>96523.51449089794</v>
      </c>
      <c r="I16" s="30">
        <v>34.54806277051151</v>
      </c>
      <c r="J16" s="29">
        <v>95480.6101368209</v>
      </c>
      <c r="K16" s="30">
        <v>32.38025026498916</v>
      </c>
      <c r="L16" s="29">
        <v>97602.26893750124</v>
      </c>
      <c r="M16" s="31">
        <v>36.571172807940805</v>
      </c>
      <c r="N16" s="32">
        <v>96421.05932944815</v>
      </c>
      <c r="O16" s="30">
        <v>36.33285358737527</v>
      </c>
      <c r="P16" s="29">
        <v>95273.55697775932</v>
      </c>
      <c r="Q16" s="30">
        <v>34.934290546665615</v>
      </c>
      <c r="R16" s="29">
        <v>97582.63926912467</v>
      </c>
      <c r="S16" s="28">
        <v>37.64843525547855</v>
      </c>
      <c r="T16" s="33">
        <v>45</v>
      </c>
      <c r="U16" s="27">
        <v>95515.16354206852</v>
      </c>
      <c r="V16" s="28">
        <v>35.589672575462544</v>
      </c>
      <c r="W16" s="27">
        <v>93998.69264397857</v>
      </c>
      <c r="X16" s="28">
        <v>34.03450342844423</v>
      </c>
      <c r="Y16" s="27">
        <v>97085.8381157933</v>
      </c>
      <c r="Z16" s="31">
        <v>37.04420024303105</v>
      </c>
      <c r="AA16" s="27">
        <v>96100.71323168626</v>
      </c>
      <c r="AB16" s="28">
        <v>35.3015142948977</v>
      </c>
      <c r="AC16" s="27">
        <v>95265.35367310092</v>
      </c>
      <c r="AD16" s="28">
        <v>33.685506584185205</v>
      </c>
      <c r="AE16" s="27">
        <v>97099.66446514249</v>
      </c>
      <c r="AF16" s="31">
        <v>36.74125430296109</v>
      </c>
      <c r="AG16" s="27">
        <v>95588.02933183189</v>
      </c>
      <c r="AH16" s="28">
        <v>33.9957407838938</v>
      </c>
      <c r="AI16" s="27">
        <v>94073.37761920104</v>
      </c>
      <c r="AJ16" s="28">
        <v>31.858133785907352</v>
      </c>
      <c r="AK16" s="27">
        <v>97090.17191636708</v>
      </c>
      <c r="AL16" s="28">
        <v>36.01946878568335</v>
      </c>
    </row>
    <row r="17" spans="1:38" ht="15">
      <c r="A17" s="18">
        <v>50</v>
      </c>
      <c r="B17" s="27">
        <v>94581.93439923457</v>
      </c>
      <c r="C17" s="28">
        <v>29.87575574560087</v>
      </c>
      <c r="D17" s="29">
        <v>92915.20273950802</v>
      </c>
      <c r="E17" s="30">
        <v>27.986664678804424</v>
      </c>
      <c r="F17" s="29">
        <v>96214.89681109408</v>
      </c>
      <c r="G17" s="31">
        <v>31.573883843661825</v>
      </c>
      <c r="H17" s="29">
        <v>94890.4344408443</v>
      </c>
      <c r="I17" s="30">
        <v>30.099615224262962</v>
      </c>
      <c r="J17" s="29">
        <v>93326.62636322076</v>
      </c>
      <c r="K17" s="30">
        <v>28.06988811787165</v>
      </c>
      <c r="L17" s="29">
        <v>96494.31443506715</v>
      </c>
      <c r="M17" s="31">
        <v>31.962380409515823</v>
      </c>
      <c r="N17" s="32">
        <v>95436.98052441762</v>
      </c>
      <c r="O17" s="30">
        <v>31.681714101885348</v>
      </c>
      <c r="P17" s="29">
        <v>94093.050085136</v>
      </c>
      <c r="Q17" s="30">
        <v>30.341216494044748</v>
      </c>
      <c r="R17" s="29">
        <v>96803.46032647148</v>
      </c>
      <c r="S17" s="28">
        <v>32.9313478758117</v>
      </c>
      <c r="T17" s="33">
        <v>50</v>
      </c>
      <c r="U17" s="27">
        <v>94317.16626508029</v>
      </c>
      <c r="V17" s="28">
        <v>31.009970801242815</v>
      </c>
      <c r="W17" s="27">
        <v>92700.42249906111</v>
      </c>
      <c r="X17" s="28">
        <v>29.476144396546196</v>
      </c>
      <c r="Y17" s="27">
        <v>95983.41072812816</v>
      </c>
      <c r="Z17" s="31">
        <v>32.4409612264553</v>
      </c>
      <c r="AA17" s="27">
        <v>94630.2483800611</v>
      </c>
      <c r="AB17" s="28">
        <v>30.811218904960736</v>
      </c>
      <c r="AC17" s="27">
        <v>93784.35322734731</v>
      </c>
      <c r="AD17" s="28">
        <v>29.17797411808469</v>
      </c>
      <c r="AE17" s="27">
        <v>95637.67524836682</v>
      </c>
      <c r="AF17" s="31">
        <v>32.26469179168923</v>
      </c>
      <c r="AG17" s="27">
        <v>93716.39996100689</v>
      </c>
      <c r="AH17" s="28">
        <v>29.62474865798578</v>
      </c>
      <c r="AI17" s="27">
        <v>91625.82644531364</v>
      </c>
      <c r="AJ17" s="28">
        <v>27.64236174431739</v>
      </c>
      <c r="AK17" s="27">
        <v>95789.74100401285</v>
      </c>
      <c r="AL17" s="28">
        <v>31.474525380655972</v>
      </c>
    </row>
    <row r="18" spans="1:38" ht="15">
      <c r="A18" s="18">
        <v>55</v>
      </c>
      <c r="B18" s="27">
        <v>92336.31963669421</v>
      </c>
      <c r="C18" s="28">
        <v>25.541532781981577</v>
      </c>
      <c r="D18" s="29">
        <v>90188.45082184003</v>
      </c>
      <c r="E18" s="30">
        <v>23.757226886654898</v>
      </c>
      <c r="F18" s="29">
        <v>94453.33730487611</v>
      </c>
      <c r="G18" s="31">
        <v>27.11611324421934</v>
      </c>
      <c r="H18" s="29">
        <v>92566.22657739991</v>
      </c>
      <c r="I18" s="30">
        <v>25.792602776030932</v>
      </c>
      <c r="J18" s="29">
        <v>90534.27384570417</v>
      </c>
      <c r="K18" s="30">
        <v>23.858541281205596</v>
      </c>
      <c r="L18" s="29">
        <v>94688.49296215354</v>
      </c>
      <c r="M18" s="31">
        <v>27.524262825449068</v>
      </c>
      <c r="N18" s="32">
        <v>94005.79255846764</v>
      </c>
      <c r="O18" s="30">
        <v>27.125990107775472</v>
      </c>
      <c r="P18" s="29">
        <v>92383.00458305476</v>
      </c>
      <c r="Q18" s="30">
        <v>25.856568286866217</v>
      </c>
      <c r="R18" s="29">
        <v>95659.70495793606</v>
      </c>
      <c r="S18" s="28">
        <v>28.295200320475146</v>
      </c>
      <c r="T18" s="33">
        <v>55</v>
      </c>
      <c r="U18" s="27">
        <v>92663.15979872001</v>
      </c>
      <c r="V18" s="28">
        <v>26.518864261852496</v>
      </c>
      <c r="W18" s="27">
        <v>90815.10132346785</v>
      </c>
      <c r="X18" s="28">
        <v>25.036169056822906</v>
      </c>
      <c r="Y18" s="27">
        <v>94558.17659487778</v>
      </c>
      <c r="Z18" s="31">
        <v>27.892248269617067</v>
      </c>
      <c r="AA18" s="27">
        <v>92691.45597828075</v>
      </c>
      <c r="AB18" s="28">
        <v>26.403394046873917</v>
      </c>
      <c r="AC18" s="27">
        <v>91552.77850747458</v>
      </c>
      <c r="AD18" s="28">
        <v>24.828242669076577</v>
      </c>
      <c r="AE18" s="27">
        <v>93996.21101411493</v>
      </c>
      <c r="AF18" s="31">
        <v>27.784475264793823</v>
      </c>
      <c r="AG18" s="27">
        <v>91387.23205264108</v>
      </c>
      <c r="AH18" s="28">
        <v>25.316071643457942</v>
      </c>
      <c r="AI18" s="27">
        <v>88626.61772369944</v>
      </c>
      <c r="AJ18" s="28">
        <v>23.493203089302757</v>
      </c>
      <c r="AK18" s="27">
        <v>94122.54380997665</v>
      </c>
      <c r="AL18" s="28">
        <v>26.987752557247006</v>
      </c>
    </row>
    <row r="19" spans="1:38" ht="15">
      <c r="A19" s="18">
        <v>60</v>
      </c>
      <c r="B19" s="27">
        <v>89037.43217572736</v>
      </c>
      <c r="C19" s="28">
        <v>21.395234665768132</v>
      </c>
      <c r="D19" s="29">
        <v>86223.80303485908</v>
      </c>
      <c r="E19" s="30">
        <v>19.73465324187442</v>
      </c>
      <c r="F19" s="29">
        <v>91836.40711067263</v>
      </c>
      <c r="G19" s="31">
        <v>22.81756326866442</v>
      </c>
      <c r="H19" s="29">
        <v>89591.09110924996</v>
      </c>
      <c r="I19" s="30">
        <v>21.56610210287798</v>
      </c>
      <c r="J19" s="29">
        <v>86776.73691055957</v>
      </c>
      <c r="K19" s="30">
        <v>19.7833917722728</v>
      </c>
      <c r="L19" s="29">
        <v>92561.31350216438</v>
      </c>
      <c r="M19" s="31">
        <v>23.099352956191655</v>
      </c>
      <c r="N19" s="32">
        <v>91869.91654125343</v>
      </c>
      <c r="O19" s="30">
        <v>22.698517695168384</v>
      </c>
      <c r="P19" s="29">
        <v>89971.17990840814</v>
      </c>
      <c r="Q19" s="30">
        <v>21.482679312271014</v>
      </c>
      <c r="R19" s="29">
        <v>93826.30061574931</v>
      </c>
      <c r="S19" s="28">
        <v>23.79924909959964</v>
      </c>
      <c r="T19" s="33">
        <v>60</v>
      </c>
      <c r="U19" s="27">
        <v>90124.9433809405</v>
      </c>
      <c r="V19" s="28">
        <v>22.195314901584542</v>
      </c>
      <c r="W19" s="27">
        <v>87860.75648744998</v>
      </c>
      <c r="X19" s="28">
        <v>20.793954640949547</v>
      </c>
      <c r="Y19" s="27">
        <v>92436.23345377164</v>
      </c>
      <c r="Z19" s="31">
        <v>23.475146393434763</v>
      </c>
      <c r="AA19" s="27">
        <v>89514.59166333805</v>
      </c>
      <c r="AB19" s="28">
        <v>22.251723220279832</v>
      </c>
      <c r="AC19" s="27">
        <v>87707.32312672322</v>
      </c>
      <c r="AD19" s="28">
        <v>20.807206088020113</v>
      </c>
      <c r="AE19" s="27">
        <v>91444.35340057583</v>
      </c>
      <c r="AF19" s="31">
        <v>23.49006700785271</v>
      </c>
      <c r="AG19" s="27">
        <v>88637.28062288242</v>
      </c>
      <c r="AH19" s="28">
        <v>21.02393506612262</v>
      </c>
      <c r="AI19" s="27">
        <v>85612.10691677089</v>
      </c>
      <c r="AJ19" s="28">
        <v>19.23240038117961</v>
      </c>
      <c r="AK19" s="27">
        <v>91644.96028407184</v>
      </c>
      <c r="AL19" s="28">
        <v>22.649768800521137</v>
      </c>
    </row>
    <row r="20" spans="1:38" ht="15">
      <c r="A20" s="18">
        <v>65</v>
      </c>
      <c r="B20" s="27">
        <v>83870.37197228517</v>
      </c>
      <c r="C20" s="28">
        <v>17.559326499156615</v>
      </c>
      <c r="D20" s="29">
        <v>80041.91623426642</v>
      </c>
      <c r="E20" s="30">
        <v>16.065739257817693</v>
      </c>
      <c r="F20" s="29">
        <v>87694.28277693839</v>
      </c>
      <c r="G20" s="31">
        <v>18.777236699501252</v>
      </c>
      <c r="H20" s="29">
        <v>84428.78465107646</v>
      </c>
      <c r="I20" s="30">
        <v>17.731878235089866</v>
      </c>
      <c r="J20" s="29">
        <v>80298.68337833002</v>
      </c>
      <c r="K20" s="30">
        <v>16.177720202189423</v>
      </c>
      <c r="L20" s="29">
        <v>88739.92009219243</v>
      </c>
      <c r="M20" s="31">
        <v>18.986419696331787</v>
      </c>
      <c r="N20" s="32">
        <v>87612.43815399526</v>
      </c>
      <c r="O20" s="30">
        <v>18.680053586118927</v>
      </c>
      <c r="P20" s="29">
        <v>84960.48626706179</v>
      </c>
      <c r="Q20" s="30">
        <v>17.60221610760818</v>
      </c>
      <c r="R20" s="29">
        <v>90375.24900438718</v>
      </c>
      <c r="S20" s="28">
        <v>19.61257806671992</v>
      </c>
      <c r="T20" s="33">
        <v>65</v>
      </c>
      <c r="U20" s="27">
        <v>86154.86469237304</v>
      </c>
      <c r="V20" s="28">
        <v>18.102889305358495</v>
      </c>
      <c r="W20" s="27">
        <v>83075.53887151025</v>
      </c>
      <c r="X20" s="28">
        <v>16.84770108908839</v>
      </c>
      <c r="Y20" s="27">
        <v>89278.00932929463</v>
      </c>
      <c r="Z20" s="31">
        <v>19.217145614204192</v>
      </c>
      <c r="AA20" s="27">
        <v>84807.3864040723</v>
      </c>
      <c r="AB20" s="28">
        <v>18.348035927985183</v>
      </c>
      <c r="AC20" s="27">
        <v>82140.72480692611</v>
      </c>
      <c r="AD20" s="28">
        <v>17.04786792646008</v>
      </c>
      <c r="AE20" s="27">
        <v>87641.80058706042</v>
      </c>
      <c r="AF20" s="31">
        <v>19.400772148800844</v>
      </c>
      <c r="AG20" s="27">
        <v>83393.62028804932</v>
      </c>
      <c r="AH20" s="28">
        <v>17.188691113596562</v>
      </c>
      <c r="AI20" s="27">
        <v>79377.0515110677</v>
      </c>
      <c r="AJ20" s="28">
        <v>15.546727903568339</v>
      </c>
      <c r="AK20" s="27">
        <v>87421.69022489802</v>
      </c>
      <c r="AL20" s="28">
        <v>18.623187583155012</v>
      </c>
    </row>
    <row r="21" spans="1:38" ht="15">
      <c r="A21" s="18">
        <v>70</v>
      </c>
      <c r="B21" s="27">
        <v>76315.91986390065</v>
      </c>
      <c r="C21" s="28">
        <v>14.050037231927567</v>
      </c>
      <c r="D21" s="29">
        <v>71291.42549949947</v>
      </c>
      <c r="E21" s="30">
        <v>12.73083256818545</v>
      </c>
      <c r="F21" s="29">
        <v>81304.83465597614</v>
      </c>
      <c r="G21" s="31">
        <v>15.056404904985595</v>
      </c>
      <c r="H21" s="29">
        <v>76928.43481105895</v>
      </c>
      <c r="I21" s="30">
        <v>14.216952197199118</v>
      </c>
      <c r="J21" s="29">
        <v>71593.7992961917</v>
      </c>
      <c r="K21" s="30">
        <v>12.840754850977978</v>
      </c>
      <c r="L21" s="29">
        <v>82402.2249338433</v>
      </c>
      <c r="M21" s="31">
        <v>15.25441825306785</v>
      </c>
      <c r="N21" s="32">
        <v>81656.58167262957</v>
      </c>
      <c r="O21" s="30">
        <v>14.860192100930545</v>
      </c>
      <c r="P21" s="29">
        <v>78136.25116368182</v>
      </c>
      <c r="Q21" s="30">
        <v>13.9212078913895</v>
      </c>
      <c r="R21" s="29">
        <v>85344.59806747174</v>
      </c>
      <c r="S21" s="28">
        <v>15.621281708587494</v>
      </c>
      <c r="T21" s="33">
        <v>70</v>
      </c>
      <c r="U21" s="27">
        <v>79907.88806166915</v>
      </c>
      <c r="V21" s="28">
        <v>14.32267983200601</v>
      </c>
      <c r="W21" s="27">
        <v>75889.71940048544</v>
      </c>
      <c r="X21" s="28">
        <v>13.206251241400002</v>
      </c>
      <c r="Y21" s="27">
        <v>83956.95668722731</v>
      </c>
      <c r="Z21" s="31">
        <v>15.276650571841822</v>
      </c>
      <c r="AA21" s="27">
        <v>78444.29461478477</v>
      </c>
      <c r="AB21" s="28">
        <v>14.63356609668518</v>
      </c>
      <c r="AC21" s="27">
        <v>74497.20415790555</v>
      </c>
      <c r="AD21" s="28">
        <v>13.540500168865131</v>
      </c>
      <c r="AE21" s="27">
        <v>82561.40523591235</v>
      </c>
      <c r="AF21" s="31">
        <v>15.44075692147078</v>
      </c>
      <c r="AG21" s="27">
        <v>75843.8609127103</v>
      </c>
      <c r="AH21" s="28">
        <v>13.650854064055618</v>
      </c>
      <c r="AI21" s="27">
        <v>69849.08305303728</v>
      </c>
      <c r="AJ21" s="28">
        <v>12.32640498037857</v>
      </c>
      <c r="AK21" s="27">
        <v>81853.42970101917</v>
      </c>
      <c r="AL21" s="28">
        <v>14.720003065002288</v>
      </c>
    </row>
    <row r="22" spans="1:38" ht="15">
      <c r="A22" s="18">
        <v>75</v>
      </c>
      <c r="B22" s="27">
        <v>65790.27860140392</v>
      </c>
      <c r="C22" s="28">
        <v>10.89790216054874</v>
      </c>
      <c r="D22" s="29">
        <v>59249.58395735649</v>
      </c>
      <c r="E22" s="30">
        <v>9.81013939874402</v>
      </c>
      <c r="F22" s="29">
        <v>72181.43374431971</v>
      </c>
      <c r="G22" s="31">
        <v>11.64347667697416</v>
      </c>
      <c r="H22" s="29">
        <v>66403.87159174932</v>
      </c>
      <c r="I22" s="30">
        <v>11.074009642511882</v>
      </c>
      <c r="J22" s="29">
        <v>59930.04630369826</v>
      </c>
      <c r="K22" s="30">
        <v>9.853301441156278</v>
      </c>
      <c r="L22" s="29">
        <v>72897.9970424476</v>
      </c>
      <c r="M22" s="31">
        <v>11.917302044357047</v>
      </c>
      <c r="N22" s="32">
        <v>72398.079437906</v>
      </c>
      <c r="O22" s="30">
        <v>11.440853730031188</v>
      </c>
      <c r="P22" s="29">
        <v>67543.79715533729</v>
      </c>
      <c r="Q22" s="30">
        <v>10.712321574723859</v>
      </c>
      <c r="R22" s="29">
        <v>77431.70198220495</v>
      </c>
      <c r="S22" s="28">
        <v>11.962170982717437</v>
      </c>
      <c r="T22" s="33">
        <v>75</v>
      </c>
      <c r="U22" s="27">
        <v>70113.59916146456</v>
      </c>
      <c r="V22" s="28">
        <v>10.974210251698565</v>
      </c>
      <c r="W22" s="27">
        <v>63727.43573522131</v>
      </c>
      <c r="X22" s="28">
        <v>10.249522920030032</v>
      </c>
      <c r="Y22" s="27">
        <v>76462.07853865468</v>
      </c>
      <c r="Z22" s="31">
        <v>11.529028757381667</v>
      </c>
      <c r="AA22" s="27">
        <v>68648.84924950804</v>
      </c>
      <c r="AB22" s="28">
        <v>11.364894226514034</v>
      </c>
      <c r="AC22" s="27">
        <v>64246.81210777207</v>
      </c>
      <c r="AD22" s="28">
        <v>10.301979866419527</v>
      </c>
      <c r="AE22" s="27">
        <v>73160.22168166951</v>
      </c>
      <c r="AF22" s="31">
        <v>12.103661001763733</v>
      </c>
      <c r="AG22" s="27">
        <v>64787.54435323873</v>
      </c>
      <c r="AH22" s="28">
        <v>10.55380275074258</v>
      </c>
      <c r="AI22" s="27">
        <v>58070.148305476185</v>
      </c>
      <c r="AJ22" s="28">
        <v>9.319590574775845</v>
      </c>
      <c r="AK22" s="27">
        <v>71668.48569978982</v>
      </c>
      <c r="AL22" s="28">
        <v>11.456610804047408</v>
      </c>
    </row>
    <row r="23" spans="1:38" ht="15">
      <c r="A23" s="18">
        <v>80</v>
      </c>
      <c r="B23" s="27">
        <v>51450.12048937111</v>
      </c>
      <c r="C23" s="28">
        <v>8.238562272637873</v>
      </c>
      <c r="D23" s="29">
        <v>43638.26476415483</v>
      </c>
      <c r="E23" s="30">
        <v>7.425296534742995</v>
      </c>
      <c r="F23" s="29">
        <v>58871.704022650585</v>
      </c>
      <c r="G23" s="31">
        <v>8.710636194559877</v>
      </c>
      <c r="H23" s="29">
        <v>52765.64130177354</v>
      </c>
      <c r="I23" s="30">
        <v>8.29011685031189</v>
      </c>
      <c r="J23" s="29">
        <v>44072.21377377024</v>
      </c>
      <c r="K23" s="30">
        <v>7.4991277523667685</v>
      </c>
      <c r="L23" s="29">
        <v>61048.03276249988</v>
      </c>
      <c r="M23" s="31">
        <v>8.745283844741271</v>
      </c>
      <c r="N23" s="32">
        <v>59004.80677724507</v>
      </c>
      <c r="O23" s="30">
        <v>8.470303504817588</v>
      </c>
      <c r="P23" s="29">
        <v>53534.32895334684</v>
      </c>
      <c r="Q23" s="30">
        <v>7.861414693381908</v>
      </c>
      <c r="R23" s="29">
        <v>64504.47394993082</v>
      </c>
      <c r="S23" s="28">
        <v>8.858468006531657</v>
      </c>
      <c r="T23" s="33">
        <v>80</v>
      </c>
      <c r="U23" s="27">
        <v>55780.40954721595</v>
      </c>
      <c r="V23" s="28">
        <v>8.151721377101682</v>
      </c>
      <c r="W23" s="27">
        <v>48027.507558571044</v>
      </c>
      <c r="X23" s="28">
        <v>7.782799357484129</v>
      </c>
      <c r="Y23" s="27">
        <v>63372.577393944586</v>
      </c>
      <c r="Z23" s="31">
        <v>8.393959727771087</v>
      </c>
      <c r="AA23" s="27">
        <v>55340.180812302264</v>
      </c>
      <c r="AB23" s="28">
        <v>8.496797958302126</v>
      </c>
      <c r="AC23" s="27">
        <v>50084.681779242674</v>
      </c>
      <c r="AD23" s="28">
        <v>7.50809662235325</v>
      </c>
      <c r="AE23" s="27">
        <v>60520.46955309125</v>
      </c>
      <c r="AF23" s="31">
        <v>9.10939386348088</v>
      </c>
      <c r="AG23" s="27">
        <v>48611.60320864217</v>
      </c>
      <c r="AH23" s="28">
        <v>8.23377688628068</v>
      </c>
      <c r="AI23" s="27">
        <v>40309.33166949277</v>
      </c>
      <c r="AJ23" s="28">
        <v>7.324391019600452</v>
      </c>
      <c r="AK23" s="27">
        <v>57052.822671317976</v>
      </c>
      <c r="AL23" s="28">
        <v>8.751095095267894</v>
      </c>
    </row>
    <row r="24" spans="1:38" ht="15">
      <c r="A24" s="36">
        <v>85</v>
      </c>
      <c r="B24" s="37">
        <v>34129.4818656777</v>
      </c>
      <c r="C24" s="38">
        <v>6.150870280568063</v>
      </c>
      <c r="D24" s="37">
        <v>26438.75738148347</v>
      </c>
      <c r="E24" s="38">
        <v>5.629406050513461</v>
      </c>
      <c r="F24" s="37">
        <v>41140.577768542746</v>
      </c>
      <c r="G24" s="39">
        <v>6.387350534927628</v>
      </c>
      <c r="H24" s="37">
        <v>35585.55736759823</v>
      </c>
      <c r="I24" s="38">
        <v>6.085483870967742</v>
      </c>
      <c r="J24" s="37">
        <v>26778.053938493307</v>
      </c>
      <c r="K24" s="38">
        <v>5.727731092436974</v>
      </c>
      <c r="L24" s="37">
        <v>43554.14280467499</v>
      </c>
      <c r="M24" s="39">
        <v>6.253754940711463</v>
      </c>
      <c r="N24" s="40">
        <v>41138.39385099339</v>
      </c>
      <c r="O24" s="38">
        <v>6.063207547169812</v>
      </c>
      <c r="P24" s="37">
        <v>34790.27125464415</v>
      </c>
      <c r="Q24" s="38">
        <v>5.75</v>
      </c>
      <c r="R24" s="37">
        <v>47090.40878869464</v>
      </c>
      <c r="S24" s="38">
        <v>6.20983379501385</v>
      </c>
      <c r="T24" s="41">
        <v>85</v>
      </c>
      <c r="U24" s="37">
        <v>37884.630874469374</v>
      </c>
      <c r="V24" s="38">
        <v>5.821457165732586</v>
      </c>
      <c r="W24" s="37">
        <v>30092.890284031906</v>
      </c>
      <c r="X24" s="38">
        <v>5.93121693121693</v>
      </c>
      <c r="Y24" s="37">
        <v>45144.23505908904</v>
      </c>
      <c r="Z24" s="39">
        <v>5.773823191733639</v>
      </c>
      <c r="AA24" s="37">
        <v>38026.84211227095</v>
      </c>
      <c r="AB24" s="38">
        <v>6.227095516569202</v>
      </c>
      <c r="AC24" s="37">
        <v>31038.09292429638</v>
      </c>
      <c r="AD24" s="38">
        <v>5.581325301204819</v>
      </c>
      <c r="AE24" s="37">
        <v>44267.662627165184</v>
      </c>
      <c r="AF24" s="39">
        <v>6.536023054755042</v>
      </c>
      <c r="AG24" s="37">
        <v>32584.326112676546</v>
      </c>
      <c r="AH24" s="38">
        <v>6.0540540540540535</v>
      </c>
      <c r="AI24" s="37">
        <v>25875.157117657818</v>
      </c>
      <c r="AJ24" s="38">
        <v>5.015625</v>
      </c>
      <c r="AK24" s="37">
        <v>39177.26465419485</v>
      </c>
      <c r="AL24" s="38">
        <v>6.6033057851239665</v>
      </c>
    </row>
    <row r="25" spans="1:38" ht="15">
      <c r="A25" s="1" t="s">
        <v>77</v>
      </c>
      <c r="B25" s="1"/>
      <c r="C25" s="1"/>
      <c r="D25" s="42"/>
      <c r="E25" s="43"/>
      <c r="F25" s="42"/>
      <c r="G25" s="43"/>
      <c r="H25" s="42"/>
      <c r="I25" s="43"/>
      <c r="J25" s="43"/>
      <c r="K25" s="43"/>
      <c r="L25" s="42"/>
      <c r="M25" s="43"/>
      <c r="N25" s="44"/>
      <c r="O25" s="43"/>
      <c r="P25" s="43"/>
      <c r="Q25" s="43"/>
      <c r="R25" s="42"/>
      <c r="S25" s="45"/>
      <c r="T25" s="1" t="s">
        <v>77</v>
      </c>
      <c r="U25" s="47"/>
      <c r="V25" s="47"/>
      <c r="W25" s="42"/>
      <c r="X25" s="43"/>
      <c r="Y25" s="42"/>
      <c r="Z25" s="48"/>
      <c r="AA25" s="42"/>
      <c r="AB25" s="43"/>
      <c r="AC25" s="43"/>
      <c r="AD25" s="43"/>
      <c r="AE25" s="42"/>
      <c r="AF25" s="43"/>
      <c r="AG25" s="42"/>
      <c r="AH25" s="43"/>
      <c r="AI25" s="43"/>
      <c r="AJ25" s="43"/>
      <c r="AK25" s="42"/>
      <c r="AL25" s="43"/>
    </row>
    <row r="26" spans="1:38" ht="15">
      <c r="A26" s="15"/>
      <c r="B26" s="100" t="s">
        <v>62</v>
      </c>
      <c r="C26" s="101"/>
      <c r="D26" s="101"/>
      <c r="E26" s="101"/>
      <c r="F26" s="101"/>
      <c r="G26" s="102"/>
      <c r="H26" s="49" t="s">
        <v>9</v>
      </c>
      <c r="I26" s="16"/>
      <c r="J26" s="16"/>
      <c r="K26" s="16"/>
      <c r="L26" s="16"/>
      <c r="M26" s="17"/>
      <c r="N26" s="16" t="s">
        <v>10</v>
      </c>
      <c r="O26" s="16"/>
      <c r="P26" s="16"/>
      <c r="Q26" s="16"/>
      <c r="R26" s="16"/>
      <c r="S26" s="16"/>
      <c r="T26" s="15"/>
      <c r="U26" s="100" t="s">
        <v>11</v>
      </c>
      <c r="V26" s="101"/>
      <c r="W26" s="101"/>
      <c r="X26" s="101"/>
      <c r="Y26" s="101"/>
      <c r="Z26" s="102"/>
      <c r="AA26" s="100" t="s">
        <v>12</v>
      </c>
      <c r="AB26" s="101"/>
      <c r="AC26" s="101"/>
      <c r="AD26" s="101"/>
      <c r="AE26" s="101"/>
      <c r="AF26" s="102"/>
      <c r="AG26" s="100" t="s">
        <v>13</v>
      </c>
      <c r="AH26" s="101"/>
      <c r="AI26" s="101"/>
      <c r="AJ26" s="101"/>
      <c r="AK26" s="101"/>
      <c r="AL26" s="101"/>
    </row>
    <row r="27" spans="1:38" ht="15">
      <c r="A27" s="18" t="s">
        <v>56</v>
      </c>
      <c r="B27" s="98" t="s">
        <v>57</v>
      </c>
      <c r="C27" s="99"/>
      <c r="D27" s="23" t="s">
        <v>58</v>
      </c>
      <c r="E27" s="21"/>
      <c r="F27" s="20" t="s">
        <v>59</v>
      </c>
      <c r="G27" s="21"/>
      <c r="H27" s="98" t="s">
        <v>57</v>
      </c>
      <c r="I27" s="99"/>
      <c r="J27" s="23" t="s">
        <v>58</v>
      </c>
      <c r="K27" s="21"/>
      <c r="L27" s="20" t="s">
        <v>59</v>
      </c>
      <c r="M27" s="21"/>
      <c r="N27" s="98" t="s">
        <v>57</v>
      </c>
      <c r="O27" s="99"/>
      <c r="P27" s="23" t="s">
        <v>58</v>
      </c>
      <c r="Q27" s="21"/>
      <c r="R27" s="20" t="s">
        <v>59</v>
      </c>
      <c r="S27" s="20"/>
      <c r="T27" s="18" t="s">
        <v>56</v>
      </c>
      <c r="U27" s="98" t="s">
        <v>57</v>
      </c>
      <c r="V27" s="99"/>
      <c r="W27" s="23" t="s">
        <v>58</v>
      </c>
      <c r="X27" s="21"/>
      <c r="Y27" s="20" t="s">
        <v>59</v>
      </c>
      <c r="Z27" s="21"/>
      <c r="AA27" s="98" t="s">
        <v>57</v>
      </c>
      <c r="AB27" s="99"/>
      <c r="AC27" s="23" t="s">
        <v>58</v>
      </c>
      <c r="AD27" s="21"/>
      <c r="AE27" s="20" t="s">
        <v>59</v>
      </c>
      <c r="AF27" s="21"/>
      <c r="AG27" s="23" t="s">
        <v>57</v>
      </c>
      <c r="AH27" s="21"/>
      <c r="AI27" s="23" t="s">
        <v>58</v>
      </c>
      <c r="AJ27" s="21"/>
      <c r="AK27" s="20" t="s">
        <v>59</v>
      </c>
      <c r="AL27" s="20"/>
    </row>
    <row r="28" spans="1:38" ht="15">
      <c r="A28" s="18" t="s">
        <v>60</v>
      </c>
      <c r="B28" s="24"/>
      <c r="C28" s="24"/>
      <c r="D28" s="24"/>
      <c r="E28" s="24"/>
      <c r="F28" s="24"/>
      <c r="G28" s="5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3"/>
      <c r="T28" s="18" t="s">
        <v>60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24"/>
      <c r="AI28" s="24"/>
      <c r="AJ28" s="24"/>
      <c r="AK28" s="24"/>
      <c r="AL28" s="13"/>
    </row>
    <row r="29" spans="1:38" ht="18.75">
      <c r="A29" s="19"/>
      <c r="B29" s="19" t="s">
        <v>68</v>
      </c>
      <c r="C29" s="19" t="s">
        <v>69</v>
      </c>
      <c r="D29" s="19" t="s">
        <v>68</v>
      </c>
      <c r="E29" s="19" t="s">
        <v>69</v>
      </c>
      <c r="F29" s="19" t="s">
        <v>68</v>
      </c>
      <c r="G29" s="26" t="s">
        <v>69</v>
      </c>
      <c r="H29" s="19" t="s">
        <v>68</v>
      </c>
      <c r="I29" s="19" t="s">
        <v>69</v>
      </c>
      <c r="J29" s="19" t="s">
        <v>68</v>
      </c>
      <c r="K29" s="19" t="s">
        <v>69</v>
      </c>
      <c r="L29" s="19" t="s">
        <v>68</v>
      </c>
      <c r="M29" s="19" t="s">
        <v>69</v>
      </c>
      <c r="N29" s="19" t="s">
        <v>68</v>
      </c>
      <c r="O29" s="19" t="s">
        <v>69</v>
      </c>
      <c r="P29" s="19" t="s">
        <v>68</v>
      </c>
      <c r="Q29" s="19" t="s">
        <v>69</v>
      </c>
      <c r="R29" s="19" t="s">
        <v>68</v>
      </c>
      <c r="S29" s="22" t="s">
        <v>69</v>
      </c>
      <c r="T29" s="19"/>
      <c r="U29" s="19" t="s">
        <v>68</v>
      </c>
      <c r="V29" s="19" t="s">
        <v>69</v>
      </c>
      <c r="W29" s="19" t="s">
        <v>68</v>
      </c>
      <c r="X29" s="19" t="s">
        <v>69</v>
      </c>
      <c r="Y29" s="19" t="s">
        <v>68</v>
      </c>
      <c r="Z29" s="19" t="s">
        <v>69</v>
      </c>
      <c r="AA29" s="19" t="s">
        <v>68</v>
      </c>
      <c r="AB29" s="19" t="s">
        <v>69</v>
      </c>
      <c r="AC29" s="19" t="s">
        <v>68</v>
      </c>
      <c r="AD29" s="19" t="s">
        <v>69</v>
      </c>
      <c r="AE29" s="19" t="s">
        <v>68</v>
      </c>
      <c r="AF29" s="19" t="s">
        <v>69</v>
      </c>
      <c r="AG29" s="26" t="s">
        <v>68</v>
      </c>
      <c r="AH29" s="19" t="s">
        <v>69</v>
      </c>
      <c r="AI29" s="19" t="s">
        <v>68</v>
      </c>
      <c r="AJ29" s="19" t="s">
        <v>69</v>
      </c>
      <c r="AK29" s="19" t="s">
        <v>68</v>
      </c>
      <c r="AL29" s="22" t="s">
        <v>69</v>
      </c>
    </row>
    <row r="30" spans="1:38" ht="15">
      <c r="A30" s="18">
        <v>0</v>
      </c>
      <c r="B30" s="27">
        <v>100000</v>
      </c>
      <c r="C30" s="28">
        <v>78.2498989652844</v>
      </c>
      <c r="D30" s="29">
        <v>100000</v>
      </c>
      <c r="E30" s="30">
        <v>76.1793600348711</v>
      </c>
      <c r="F30" s="29">
        <v>100000</v>
      </c>
      <c r="G30" s="31">
        <v>80.27051773074115</v>
      </c>
      <c r="H30" s="29">
        <v>100000</v>
      </c>
      <c r="I30" s="30">
        <v>76.6442161850801</v>
      </c>
      <c r="J30" s="29">
        <v>100000</v>
      </c>
      <c r="K30" s="30">
        <v>73.75359983203604</v>
      </c>
      <c r="L30" s="29">
        <v>100000</v>
      </c>
      <c r="M30" s="31">
        <v>79.39956947868353</v>
      </c>
      <c r="N30" s="32">
        <v>100000</v>
      </c>
      <c r="O30" s="30">
        <v>76.02893968519862</v>
      </c>
      <c r="P30" s="29">
        <v>100000</v>
      </c>
      <c r="Q30" s="30">
        <v>74.01402635609257</v>
      </c>
      <c r="R30" s="29">
        <v>100000</v>
      </c>
      <c r="S30" s="28">
        <v>77.90671027318474</v>
      </c>
      <c r="T30" s="33">
        <v>0</v>
      </c>
      <c r="U30" s="27">
        <v>100000</v>
      </c>
      <c r="V30" s="34">
        <v>80.33316076990207</v>
      </c>
      <c r="W30" s="27">
        <v>100000</v>
      </c>
      <c r="X30" s="28">
        <v>77.99915801397358</v>
      </c>
      <c r="Y30" s="27">
        <v>100000</v>
      </c>
      <c r="Z30" s="35">
        <v>82.47505768143486</v>
      </c>
      <c r="AA30" s="27">
        <v>100000</v>
      </c>
      <c r="AB30" s="28">
        <v>78.66429289790183</v>
      </c>
      <c r="AC30" s="27">
        <v>100000</v>
      </c>
      <c r="AD30" s="28">
        <v>76.15576574335918</v>
      </c>
      <c r="AE30" s="27">
        <v>100000</v>
      </c>
      <c r="AF30" s="31">
        <v>81.04178455202414</v>
      </c>
      <c r="AG30" s="27">
        <v>100000</v>
      </c>
      <c r="AH30" s="28">
        <v>80.09285704363407</v>
      </c>
      <c r="AI30" s="27">
        <v>100000</v>
      </c>
      <c r="AJ30" s="28">
        <v>77.38146004975926</v>
      </c>
      <c r="AK30" s="27">
        <v>100000</v>
      </c>
      <c r="AL30" s="28">
        <v>82.47818012917493</v>
      </c>
    </row>
    <row r="31" spans="1:38" ht="15">
      <c r="A31" s="18">
        <v>1</v>
      </c>
      <c r="B31" s="27">
        <v>99527.33574917284</v>
      </c>
      <c r="C31" s="28">
        <v>77.62103985003324</v>
      </c>
      <c r="D31" s="29">
        <v>99392.51930920767</v>
      </c>
      <c r="E31" s="30">
        <v>75.64435219434382</v>
      </c>
      <c r="F31" s="29">
        <v>99672.63714165459</v>
      </c>
      <c r="G31" s="31">
        <v>79.53382820984554</v>
      </c>
      <c r="H31" s="29">
        <v>99277.76361628006</v>
      </c>
      <c r="I31" s="30">
        <v>76.20106815150697</v>
      </c>
      <c r="J31" s="29">
        <v>99174.23616845583</v>
      </c>
      <c r="K31" s="30">
        <v>73.36686877318539</v>
      </c>
      <c r="L31" s="29">
        <v>99387.46937346867</v>
      </c>
      <c r="M31" s="31">
        <v>78.88829723563968</v>
      </c>
      <c r="N31" s="32">
        <v>99151.16907168763</v>
      </c>
      <c r="O31" s="30">
        <v>75.67896563004817</v>
      </c>
      <c r="P31" s="29">
        <v>99104.12104320127</v>
      </c>
      <c r="Q31" s="30">
        <v>73.68219252443812</v>
      </c>
      <c r="R31" s="29">
        <v>99201.49055097152</v>
      </c>
      <c r="S31" s="28">
        <v>77.53300523111218</v>
      </c>
      <c r="T31" s="33">
        <v>1</v>
      </c>
      <c r="U31" s="27">
        <v>99745.66726010972</v>
      </c>
      <c r="V31" s="28">
        <v>79.5377402786586</v>
      </c>
      <c r="W31" s="27">
        <v>99788.8364890547</v>
      </c>
      <c r="X31" s="28">
        <v>77.16400069863317</v>
      </c>
      <c r="Y31" s="27">
        <v>99699.60949234005</v>
      </c>
      <c r="Z31" s="31">
        <v>81.72325008180073</v>
      </c>
      <c r="AA31" s="27">
        <v>99533.07392996109</v>
      </c>
      <c r="AB31" s="28">
        <v>78.03285095684429</v>
      </c>
      <c r="AC31" s="27">
        <v>99528.91296667058</v>
      </c>
      <c r="AD31" s="28">
        <v>75.51575043508022</v>
      </c>
      <c r="AE31" s="27">
        <v>99537.74020999801</v>
      </c>
      <c r="AF31" s="31">
        <v>80.41768350502898</v>
      </c>
      <c r="AG31" s="27">
        <v>99447.61554041614</v>
      </c>
      <c r="AH31" s="28">
        <v>79.53717952304696</v>
      </c>
      <c r="AI31" s="27">
        <v>99341.67215273206</v>
      </c>
      <c r="AJ31" s="28">
        <v>76.89359696195118</v>
      </c>
      <c r="AK31" s="27">
        <v>99555.02818154849</v>
      </c>
      <c r="AL31" s="28">
        <v>81.84637819292274</v>
      </c>
    </row>
    <row r="32" spans="1:38" ht="15">
      <c r="A32" s="18">
        <v>5</v>
      </c>
      <c r="B32" s="27">
        <v>99479.82299789027</v>
      </c>
      <c r="C32" s="28">
        <v>73.65715736160341</v>
      </c>
      <c r="D32" s="29">
        <v>99346.05792353081</v>
      </c>
      <c r="E32" s="30">
        <v>71.67879360773999</v>
      </c>
      <c r="F32" s="29">
        <v>99624.02227169159</v>
      </c>
      <c r="G32" s="31">
        <v>75.5716634316144</v>
      </c>
      <c r="H32" s="29">
        <v>99164.18649282018</v>
      </c>
      <c r="I32" s="30">
        <v>72.2860539127617</v>
      </c>
      <c r="J32" s="29">
        <v>99043.25544712394</v>
      </c>
      <c r="K32" s="30">
        <v>69.4612485864186</v>
      </c>
      <c r="L32" s="29">
        <v>99292.76954557591</v>
      </c>
      <c r="M32" s="31">
        <v>74.96162894497266</v>
      </c>
      <c r="N32" s="32">
        <v>98914.79783226106</v>
      </c>
      <c r="O32" s="30">
        <v>71.8550321924565</v>
      </c>
      <c r="P32" s="29">
        <v>98792.75844272519</v>
      </c>
      <c r="Q32" s="30">
        <v>69.90811145031948</v>
      </c>
      <c r="R32" s="29">
        <v>99041.95987734357</v>
      </c>
      <c r="S32" s="28">
        <v>73.65466913215559</v>
      </c>
      <c r="T32" s="33">
        <v>5</v>
      </c>
      <c r="U32" s="27">
        <v>99745.66726010972</v>
      </c>
      <c r="V32" s="28">
        <v>75.5377402786586</v>
      </c>
      <c r="W32" s="27">
        <v>99788.8364890547</v>
      </c>
      <c r="X32" s="28">
        <v>73.16400069863319</v>
      </c>
      <c r="Y32" s="27">
        <v>99699.60949234005</v>
      </c>
      <c r="Z32" s="31">
        <v>77.72325008180073</v>
      </c>
      <c r="AA32" s="27">
        <v>99438.06184761605</v>
      </c>
      <c r="AB32" s="28">
        <v>74.10549959220396</v>
      </c>
      <c r="AC32" s="27">
        <v>99466.83349499326</v>
      </c>
      <c r="AD32" s="28">
        <v>71.56163325638468</v>
      </c>
      <c r="AE32" s="27">
        <v>99408.42843317437</v>
      </c>
      <c r="AF32" s="31">
        <v>76.51969024779974</v>
      </c>
      <c r="AG32" s="27">
        <v>99314.99661654161</v>
      </c>
      <c r="AH32" s="28">
        <v>75.6407177363977</v>
      </c>
      <c r="AI32" s="27">
        <v>99211.85618128125</v>
      </c>
      <c r="AJ32" s="28">
        <v>72.99159316340612</v>
      </c>
      <c r="AK32" s="27">
        <v>99419.48695870092</v>
      </c>
      <c r="AL32" s="28">
        <v>77.95523487757566</v>
      </c>
    </row>
    <row r="33" spans="1:38" ht="15">
      <c r="A33" s="18">
        <v>10</v>
      </c>
      <c r="B33" s="27">
        <v>99458.23683688388</v>
      </c>
      <c r="C33" s="28">
        <v>68.67260112880072</v>
      </c>
      <c r="D33" s="29">
        <v>99303.97461861128</v>
      </c>
      <c r="E33" s="30">
        <v>66.70811038258752</v>
      </c>
      <c r="F33" s="29">
        <v>99624.02227169159</v>
      </c>
      <c r="G33" s="31">
        <v>70.5716634316144</v>
      </c>
      <c r="H33" s="29">
        <v>99117.17142241776</v>
      </c>
      <c r="I33" s="30">
        <v>67.319156110804</v>
      </c>
      <c r="J33" s="29">
        <v>98997.3319271874</v>
      </c>
      <c r="K33" s="30">
        <v>64.49231100168345</v>
      </c>
      <c r="L33" s="29">
        <v>99244.6089162188</v>
      </c>
      <c r="M33" s="31">
        <v>69.99679254420835</v>
      </c>
      <c r="N33" s="32">
        <v>98863.78715832352</v>
      </c>
      <c r="O33" s="30">
        <v>66.89081725627801</v>
      </c>
      <c r="P33" s="29">
        <v>98743.285380257</v>
      </c>
      <c r="Q33" s="30">
        <v>64.94188474129113</v>
      </c>
      <c r="R33" s="29">
        <v>98989.31438758789</v>
      </c>
      <c r="S33" s="28">
        <v>68.69251132177011</v>
      </c>
      <c r="T33" s="33">
        <v>10</v>
      </c>
      <c r="U33" s="27">
        <v>99718.82721294988</v>
      </c>
      <c r="V33" s="28">
        <v>70.55739891733614</v>
      </c>
      <c r="W33" s="27">
        <v>99788.8364890547</v>
      </c>
      <c r="X33" s="28">
        <v>68.16400069863319</v>
      </c>
      <c r="Y33" s="27">
        <v>99643.89582400121</v>
      </c>
      <c r="Z33" s="31">
        <v>72.76530948917105</v>
      </c>
      <c r="AA33" s="27">
        <v>99380.43663792225</v>
      </c>
      <c r="AB33" s="28">
        <v>69.14701965459072</v>
      </c>
      <c r="AC33" s="27">
        <v>99409.2416743141</v>
      </c>
      <c r="AD33" s="28">
        <v>66.60164347204795</v>
      </c>
      <c r="AE33" s="27">
        <v>99350.77027620368</v>
      </c>
      <c r="AF33" s="31">
        <v>71.56264752842641</v>
      </c>
      <c r="AG33" s="27">
        <v>99314.99661654161</v>
      </c>
      <c r="AH33" s="28">
        <v>70.64071773639772</v>
      </c>
      <c r="AI33" s="27">
        <v>99211.85618128125</v>
      </c>
      <c r="AJ33" s="28">
        <v>67.99159316340614</v>
      </c>
      <c r="AK33" s="27">
        <v>99419.48695870092</v>
      </c>
      <c r="AL33" s="28">
        <v>72.95523487757566</v>
      </c>
    </row>
    <row r="34" spans="1:38" ht="15">
      <c r="A34" s="18">
        <v>15</v>
      </c>
      <c r="B34" s="27">
        <v>99458.23683688388</v>
      </c>
      <c r="C34" s="28">
        <v>63.67260112880073</v>
      </c>
      <c r="D34" s="29">
        <v>99303.97461861128</v>
      </c>
      <c r="E34" s="30">
        <v>61.70811038258753</v>
      </c>
      <c r="F34" s="29">
        <v>99624.02227169159</v>
      </c>
      <c r="G34" s="31">
        <v>65.5716634316144</v>
      </c>
      <c r="H34" s="29">
        <v>99031.79182777359</v>
      </c>
      <c r="I34" s="30">
        <v>62.37503951119265</v>
      </c>
      <c r="J34" s="29">
        <v>98914.52361942732</v>
      </c>
      <c r="K34" s="30">
        <v>59.54420912726041</v>
      </c>
      <c r="L34" s="29">
        <v>99156.49330855103</v>
      </c>
      <c r="M34" s="31">
        <v>65.05677369816213</v>
      </c>
      <c r="N34" s="32">
        <v>98820.4752389516</v>
      </c>
      <c r="O34" s="30">
        <v>61.9190390380348</v>
      </c>
      <c r="P34" s="29">
        <v>98701.1360289187</v>
      </c>
      <c r="Q34" s="30">
        <v>59.96854993527042</v>
      </c>
      <c r="R34" s="29">
        <v>98944.77476356649</v>
      </c>
      <c r="S34" s="28">
        <v>63.72230763566692</v>
      </c>
      <c r="T34" s="33">
        <v>15</v>
      </c>
      <c r="U34" s="27">
        <v>99672.36207748883</v>
      </c>
      <c r="V34" s="28">
        <v>65.58912582932969</v>
      </c>
      <c r="W34" s="27">
        <v>99743.97749310547</v>
      </c>
      <c r="X34" s="28">
        <v>63.19353251815134</v>
      </c>
      <c r="Y34" s="27">
        <v>99595.70513104576</v>
      </c>
      <c r="Z34" s="31">
        <v>67.79930828410458</v>
      </c>
      <c r="AA34" s="27">
        <v>99354.01199577864</v>
      </c>
      <c r="AB34" s="28">
        <v>64.16474539720477</v>
      </c>
      <c r="AC34" s="27">
        <v>99357.317285871</v>
      </c>
      <c r="AD34" s="28">
        <v>61.63514315507489</v>
      </c>
      <c r="AE34" s="27">
        <v>99350.77027620368</v>
      </c>
      <c r="AF34" s="31">
        <v>66.5626475284264</v>
      </c>
      <c r="AG34" s="27">
        <v>99236.8101967632</v>
      </c>
      <c r="AH34" s="28">
        <v>65.69440425403543</v>
      </c>
      <c r="AI34" s="27">
        <v>99109.52316820103</v>
      </c>
      <c r="AJ34" s="28">
        <v>63.05921483936214</v>
      </c>
      <c r="AK34" s="27">
        <v>99366.36974602863</v>
      </c>
      <c r="AL34" s="28">
        <v>67.99289737550563</v>
      </c>
    </row>
    <row r="35" spans="1:38" ht="15">
      <c r="A35" s="18">
        <v>20</v>
      </c>
      <c r="B35" s="27">
        <v>99154.86020414087</v>
      </c>
      <c r="C35" s="28">
        <v>58.859766313728414</v>
      </c>
      <c r="D35" s="29">
        <v>98837.50608381744</v>
      </c>
      <c r="E35" s="30">
        <v>56.987546009733514</v>
      </c>
      <c r="F35" s="29">
        <v>99503.40720780077</v>
      </c>
      <c r="G35" s="31">
        <v>60.64811702177756</v>
      </c>
      <c r="H35" s="29">
        <v>98835.28718098259</v>
      </c>
      <c r="I35" s="30">
        <v>57.494083263948674</v>
      </c>
      <c r="J35" s="29">
        <v>98779.67082649012</v>
      </c>
      <c r="K35" s="30">
        <v>54.622085180676464</v>
      </c>
      <c r="L35" s="29">
        <v>98901.72328463389</v>
      </c>
      <c r="M35" s="31">
        <v>60.21791943154225</v>
      </c>
      <c r="N35" s="32">
        <v>98533.96789689038</v>
      </c>
      <c r="O35" s="30">
        <v>57.09181185238482</v>
      </c>
      <c r="P35" s="29">
        <v>98383.97299540674</v>
      </c>
      <c r="Q35" s="30">
        <v>55.15381282996826</v>
      </c>
      <c r="R35" s="29">
        <v>98690.98344662847</v>
      </c>
      <c r="S35" s="28">
        <v>58.879745423175066</v>
      </c>
      <c r="T35" s="33">
        <v>20</v>
      </c>
      <c r="U35" s="27">
        <v>99578.86957014666</v>
      </c>
      <c r="V35" s="28">
        <v>60.64835888334276</v>
      </c>
      <c r="W35" s="27">
        <v>99612.08172351086</v>
      </c>
      <c r="X35" s="28">
        <v>58.2738964664033</v>
      </c>
      <c r="Y35" s="27">
        <v>99545.79998241067</v>
      </c>
      <c r="Z35" s="31">
        <v>62.83204468972153</v>
      </c>
      <c r="AA35" s="27">
        <v>99209.76562974627</v>
      </c>
      <c r="AB35" s="28">
        <v>59.25440305720826</v>
      </c>
      <c r="AC35" s="27">
        <v>99138.7093270462</v>
      </c>
      <c r="AD35" s="28">
        <v>56.765540383641756</v>
      </c>
      <c r="AE35" s="27">
        <v>99289.66518346968</v>
      </c>
      <c r="AF35" s="31">
        <v>61.602073122326594</v>
      </c>
      <c r="AG35" s="27">
        <v>99074.69386557702</v>
      </c>
      <c r="AH35" s="28">
        <v>60.79780951898696</v>
      </c>
      <c r="AI35" s="27">
        <v>98852.909002264</v>
      </c>
      <c r="AJ35" s="28">
        <v>58.2164216688086</v>
      </c>
      <c r="AK35" s="27">
        <v>99309.31837682267</v>
      </c>
      <c r="AL35" s="28">
        <v>63.03052183542147</v>
      </c>
    </row>
    <row r="36" spans="1:38" ht="15">
      <c r="A36" s="18">
        <v>25</v>
      </c>
      <c r="B36" s="27">
        <v>98630.53515584762</v>
      </c>
      <c r="C36" s="28">
        <v>54.15937775908404</v>
      </c>
      <c r="D36" s="29">
        <v>98071.32386611342</v>
      </c>
      <c r="E36" s="30">
        <v>52.413229962934565</v>
      </c>
      <c r="F36" s="29">
        <v>99242.55834499</v>
      </c>
      <c r="G36" s="31">
        <v>55.80095336993972</v>
      </c>
      <c r="H36" s="29">
        <v>98576.42053042998</v>
      </c>
      <c r="I36" s="30">
        <v>52.638500499410725</v>
      </c>
      <c r="J36" s="29">
        <v>98305.62953533175</v>
      </c>
      <c r="K36" s="30">
        <v>49.87342399691419</v>
      </c>
      <c r="L36" s="29">
        <v>98850.8112475266</v>
      </c>
      <c r="M36" s="31">
        <v>55.247646419300565</v>
      </c>
      <c r="N36" s="32">
        <v>97956.4230257124</v>
      </c>
      <c r="O36" s="30">
        <v>52.4136817203299</v>
      </c>
      <c r="P36" s="29">
        <v>97576.72962414272</v>
      </c>
      <c r="Q36" s="30">
        <v>50.589413013972084</v>
      </c>
      <c r="R36" s="29">
        <v>98349.44150559598</v>
      </c>
      <c r="S36" s="28">
        <v>54.075537563851874</v>
      </c>
      <c r="T36" s="33">
        <v>25</v>
      </c>
      <c r="U36" s="27">
        <v>99339.77189223099</v>
      </c>
      <c r="V36" s="28">
        <v>55.788314284072875</v>
      </c>
      <c r="W36" s="27">
        <v>99161.55218156824</v>
      </c>
      <c r="X36" s="28">
        <v>53.527298994646834</v>
      </c>
      <c r="Y36" s="27">
        <v>99545.79998241067</v>
      </c>
      <c r="Z36" s="31">
        <v>57.83204468972153</v>
      </c>
      <c r="AA36" s="27">
        <v>98707.35943084996</v>
      </c>
      <c r="AB36" s="28">
        <v>54.543274769257</v>
      </c>
      <c r="AC36" s="27">
        <v>98318.456748936</v>
      </c>
      <c r="AD36" s="28">
        <v>52.2182676830123</v>
      </c>
      <c r="AE36" s="27">
        <v>99129.21000379375</v>
      </c>
      <c r="AF36" s="31">
        <v>56.69773850452525</v>
      </c>
      <c r="AG36" s="27">
        <v>98842.63000174599</v>
      </c>
      <c r="AH36" s="28">
        <v>55.93468178684975</v>
      </c>
      <c r="AI36" s="27">
        <v>98539.54785028828</v>
      </c>
      <c r="AJ36" s="28">
        <v>53.393602937233226</v>
      </c>
      <c r="AK36" s="27">
        <v>99168.5738779893</v>
      </c>
      <c r="AL36" s="28">
        <v>58.11642947356428</v>
      </c>
    </row>
    <row r="37" spans="1:38" ht="15">
      <c r="A37" s="18">
        <v>30</v>
      </c>
      <c r="B37" s="27">
        <v>98205.38063176401</v>
      </c>
      <c r="C37" s="28">
        <v>49.383023531080724</v>
      </c>
      <c r="D37" s="29">
        <v>97361.73004952776</v>
      </c>
      <c r="E37" s="30">
        <v>47.77700861938921</v>
      </c>
      <c r="F37" s="29">
        <v>99087.09509240008</v>
      </c>
      <c r="G37" s="31">
        <v>50.884580199137886</v>
      </c>
      <c r="H37" s="29">
        <v>98175.8662007655</v>
      </c>
      <c r="I37" s="30">
        <v>47.84306394494076</v>
      </c>
      <c r="J37" s="29">
        <v>97655.60333165973</v>
      </c>
      <c r="K37" s="30">
        <v>45.18875630663406</v>
      </c>
      <c r="L37" s="29">
        <v>98717.97403561028</v>
      </c>
      <c r="M37" s="31">
        <v>50.31862488450854</v>
      </c>
      <c r="N37" s="32">
        <v>97609.16402014007</v>
      </c>
      <c r="O37" s="30">
        <v>47.591257009009546</v>
      </c>
      <c r="P37" s="29">
        <v>96979.99641356533</v>
      </c>
      <c r="Q37" s="30">
        <v>45.88531475540168</v>
      </c>
      <c r="R37" s="29">
        <v>98244.16486086724</v>
      </c>
      <c r="S37" s="28">
        <v>49.13080496372741</v>
      </c>
      <c r="T37" s="33">
        <v>30</v>
      </c>
      <c r="U37" s="27">
        <v>98888.1169296181</v>
      </c>
      <c r="V37" s="28">
        <v>51.031699761953966</v>
      </c>
      <c r="W37" s="27">
        <v>98457.05235983005</v>
      </c>
      <c r="X37" s="28">
        <v>48.892419848703376</v>
      </c>
      <c r="Y37" s="27">
        <v>99393.93758731928</v>
      </c>
      <c r="Z37" s="31">
        <v>52.91658562889604</v>
      </c>
      <c r="AA37" s="27">
        <v>98343.66245431773</v>
      </c>
      <c r="AB37" s="28">
        <v>49.73574250139182</v>
      </c>
      <c r="AC37" s="27">
        <v>97758.13119755528</v>
      </c>
      <c r="AD37" s="28">
        <v>47.50324055853587</v>
      </c>
      <c r="AE37" s="27">
        <v>98951.94031494575</v>
      </c>
      <c r="AF37" s="31">
        <v>51.79483226752154</v>
      </c>
      <c r="AG37" s="27">
        <v>98664.6153596897</v>
      </c>
      <c r="AH37" s="28">
        <v>51.03109077518868</v>
      </c>
      <c r="AI37" s="27">
        <v>98192.14947958392</v>
      </c>
      <c r="AJ37" s="28">
        <v>48.57366167750293</v>
      </c>
      <c r="AK37" s="27">
        <v>99168.5738779893</v>
      </c>
      <c r="AL37" s="28">
        <v>53.116429473564274</v>
      </c>
    </row>
    <row r="38" spans="1:38" ht="15">
      <c r="A38" s="18">
        <v>35</v>
      </c>
      <c r="B38" s="27">
        <v>97730.29182684635</v>
      </c>
      <c r="C38" s="28">
        <v>44.610932393358254</v>
      </c>
      <c r="D38" s="29">
        <v>96606.91481510949</v>
      </c>
      <c r="E38" s="30">
        <v>43.130769796218104</v>
      </c>
      <c r="F38" s="29">
        <v>98869.5220936464</v>
      </c>
      <c r="G38" s="31">
        <v>45.99105566280396</v>
      </c>
      <c r="H38" s="29">
        <v>97246.42476449291</v>
      </c>
      <c r="I38" s="30">
        <v>43.27643434986872</v>
      </c>
      <c r="J38" s="29">
        <v>96103.18713456544</v>
      </c>
      <c r="K38" s="30">
        <v>40.87833506775711</v>
      </c>
      <c r="L38" s="29">
        <v>98360.97569658971</v>
      </c>
      <c r="M38" s="31">
        <v>45.492181211467674</v>
      </c>
      <c r="N38" s="32">
        <v>97059.58865851024</v>
      </c>
      <c r="O38" s="30">
        <v>42.846574842307376</v>
      </c>
      <c r="P38" s="29">
        <v>96236.14217453511</v>
      </c>
      <c r="Q38" s="30">
        <v>41.22066018346276</v>
      </c>
      <c r="R38" s="29">
        <v>97883.0726441591</v>
      </c>
      <c r="S38" s="28">
        <v>44.302826747232814</v>
      </c>
      <c r="T38" s="33">
        <v>35</v>
      </c>
      <c r="U38" s="27">
        <v>98601.87880260567</v>
      </c>
      <c r="V38" s="28">
        <v>46.172585747183525</v>
      </c>
      <c r="W38" s="27">
        <v>98142.24164085377</v>
      </c>
      <c r="X38" s="28">
        <v>44.04123274316594</v>
      </c>
      <c r="Y38" s="27">
        <v>99131.12971426979</v>
      </c>
      <c r="Z38" s="31">
        <v>48.05024571805006</v>
      </c>
      <c r="AA38" s="27">
        <v>97870.71995910605</v>
      </c>
      <c r="AB38" s="28">
        <v>44.96400065593609</v>
      </c>
      <c r="AC38" s="27">
        <v>97080.6666708917</v>
      </c>
      <c r="AD38" s="28">
        <v>42.817289690137656</v>
      </c>
      <c r="AE38" s="27">
        <v>98656.75524151653</v>
      </c>
      <c r="AF38" s="31">
        <v>46.94232443515819</v>
      </c>
      <c r="AG38" s="27">
        <v>98214.4097061631</v>
      </c>
      <c r="AH38" s="28">
        <v>46.253552748988355</v>
      </c>
      <c r="AI38" s="27">
        <v>97643.99829156986</v>
      </c>
      <c r="AJ38" s="28">
        <v>43.83230873033323</v>
      </c>
      <c r="AK38" s="27">
        <v>98797.40622368139</v>
      </c>
      <c r="AL38" s="28">
        <v>48.306588123626504</v>
      </c>
    </row>
    <row r="39" spans="1:38" ht="15">
      <c r="A39" s="18">
        <v>40</v>
      </c>
      <c r="B39" s="27">
        <v>97174.37435342856</v>
      </c>
      <c r="C39" s="28">
        <v>39.85184161757656</v>
      </c>
      <c r="D39" s="29">
        <v>95896.2463696976</v>
      </c>
      <c r="E39" s="30">
        <v>38.43187653501211</v>
      </c>
      <c r="F39" s="29">
        <v>98457.89558052634</v>
      </c>
      <c r="G39" s="31">
        <v>41.17288030458445</v>
      </c>
      <c r="H39" s="29">
        <v>96180.55477693865</v>
      </c>
      <c r="I39" s="30">
        <v>38.72831755717398</v>
      </c>
      <c r="J39" s="29">
        <v>94548.42618577596</v>
      </c>
      <c r="K39" s="30">
        <v>36.50943110023536</v>
      </c>
      <c r="L39" s="29">
        <v>97725.28790508823</v>
      </c>
      <c r="M39" s="31">
        <v>40.771838660547715</v>
      </c>
      <c r="N39" s="32">
        <v>96357.45397005572</v>
      </c>
      <c r="O39" s="30">
        <v>38.14057108847131</v>
      </c>
      <c r="P39" s="29">
        <v>95142.38392887817</v>
      </c>
      <c r="Q39" s="30">
        <v>36.665793462702446</v>
      </c>
      <c r="R39" s="29">
        <v>97544.35345029045</v>
      </c>
      <c r="S39" s="28">
        <v>39.44798553168741</v>
      </c>
      <c r="T39" s="33">
        <v>40</v>
      </c>
      <c r="U39" s="27">
        <v>98062.03181446981</v>
      </c>
      <c r="V39" s="28">
        <v>41.4130102360859</v>
      </c>
      <c r="W39" s="27">
        <v>97383.68358210548</v>
      </c>
      <c r="X39" s="28">
        <v>39.364812995098994</v>
      </c>
      <c r="Y39" s="27">
        <v>98780.25411135227</v>
      </c>
      <c r="Z39" s="31">
        <v>43.212043944559426</v>
      </c>
      <c r="AA39" s="27">
        <v>97584.60618108802</v>
      </c>
      <c r="AB39" s="28">
        <v>40.08850324023596</v>
      </c>
      <c r="AC39" s="27">
        <v>96847.66934292432</v>
      </c>
      <c r="AD39" s="28">
        <v>37.91428552733666</v>
      </c>
      <c r="AE39" s="27">
        <v>98322.83493269433</v>
      </c>
      <c r="AF39" s="31">
        <v>42.093257783554044</v>
      </c>
      <c r="AG39" s="27">
        <v>97712.27753588161</v>
      </c>
      <c r="AH39" s="28">
        <v>41.47839723069954</v>
      </c>
      <c r="AI39" s="27">
        <v>96944.45919933174</v>
      </c>
      <c r="AJ39" s="28">
        <v>39.13055750048596</v>
      </c>
      <c r="AK39" s="27">
        <v>98458.61141470389</v>
      </c>
      <c r="AL39" s="28">
        <v>43.464208001159506</v>
      </c>
    </row>
    <row r="40" spans="1:38" ht="15">
      <c r="A40" s="18">
        <v>45</v>
      </c>
      <c r="B40" s="27">
        <v>96221.67087222158</v>
      </c>
      <c r="C40" s="28">
        <v>35.2216671383349</v>
      </c>
      <c r="D40" s="29">
        <v>94662.13264045904</v>
      </c>
      <c r="E40" s="30">
        <v>33.9003217402093</v>
      </c>
      <c r="F40" s="29">
        <v>97777.7310582922</v>
      </c>
      <c r="G40" s="31">
        <v>36.441897808581395</v>
      </c>
      <c r="H40" s="29">
        <v>94730.43825129487</v>
      </c>
      <c r="I40" s="30">
        <v>34.28289413209245</v>
      </c>
      <c r="J40" s="29">
        <v>92728.76155749458</v>
      </c>
      <c r="K40" s="30">
        <v>32.176815822748885</v>
      </c>
      <c r="L40" s="29">
        <v>96598.66908936304</v>
      </c>
      <c r="M40" s="31">
        <v>36.21819857372088</v>
      </c>
      <c r="N40" s="32">
        <v>95326.8218501676</v>
      </c>
      <c r="O40" s="30">
        <v>33.525901435397905</v>
      </c>
      <c r="P40" s="29">
        <v>93850.61224483595</v>
      </c>
      <c r="Q40" s="30">
        <v>32.13605576043596</v>
      </c>
      <c r="R40" s="29">
        <v>96763.42594251575</v>
      </c>
      <c r="S40" s="28">
        <v>34.746173591664714</v>
      </c>
      <c r="T40" s="33">
        <v>45</v>
      </c>
      <c r="U40" s="27">
        <v>97441.11214336874</v>
      </c>
      <c r="V40" s="28">
        <v>36.66097388290669</v>
      </c>
      <c r="W40" s="27">
        <v>96537.95455715853</v>
      </c>
      <c r="X40" s="28">
        <v>34.68777034894201</v>
      </c>
      <c r="Y40" s="27">
        <v>98355.94030503204</v>
      </c>
      <c r="Z40" s="31">
        <v>38.38767830152474</v>
      </c>
      <c r="AA40" s="27">
        <v>96861.12946767785</v>
      </c>
      <c r="AB40" s="28">
        <v>35.369259896034905</v>
      </c>
      <c r="AC40" s="27">
        <v>95780.35978437324</v>
      </c>
      <c r="AD40" s="28">
        <v>33.30891763706852</v>
      </c>
      <c r="AE40" s="27">
        <v>97921.90998190043</v>
      </c>
      <c r="AF40" s="31">
        <v>37.25536578299539</v>
      </c>
      <c r="AG40" s="27">
        <v>97154.75488491319</v>
      </c>
      <c r="AH40" s="28">
        <v>36.70207479934044</v>
      </c>
      <c r="AI40" s="27">
        <v>96031.26723249553</v>
      </c>
      <c r="AJ40" s="28">
        <v>34.47888916176864</v>
      </c>
      <c r="AK40" s="27">
        <v>98215.86335894772</v>
      </c>
      <c r="AL40" s="28">
        <v>38.56545418999084</v>
      </c>
    </row>
    <row r="41" spans="1:38" ht="15">
      <c r="A41" s="18">
        <v>50</v>
      </c>
      <c r="B41" s="27">
        <v>94829.6336794591</v>
      </c>
      <c r="C41" s="28">
        <v>30.701999877146505</v>
      </c>
      <c r="D41" s="29">
        <v>93292.8923092028</v>
      </c>
      <c r="E41" s="30">
        <v>29.361177716231765</v>
      </c>
      <c r="F41" s="29">
        <v>96362.95893393908</v>
      </c>
      <c r="G41" s="31">
        <v>31.94022259435455</v>
      </c>
      <c r="H41" s="29">
        <v>92728.76393018125</v>
      </c>
      <c r="I41" s="30">
        <v>29.968970386519644</v>
      </c>
      <c r="J41" s="29">
        <v>90298.6055374992</v>
      </c>
      <c r="K41" s="30">
        <v>27.975491419084616</v>
      </c>
      <c r="L41" s="29">
        <v>94993.93750906565</v>
      </c>
      <c r="M41" s="31">
        <v>31.787799745130634</v>
      </c>
      <c r="N41" s="32">
        <v>93646.78348823814</v>
      </c>
      <c r="O41" s="30">
        <v>29.08251109868076</v>
      </c>
      <c r="P41" s="29">
        <v>91844.78106411042</v>
      </c>
      <c r="Q41" s="30">
        <v>27.78328823275803</v>
      </c>
      <c r="R41" s="29">
        <v>95391.29431623567</v>
      </c>
      <c r="S41" s="28">
        <v>30.21001041166801</v>
      </c>
      <c r="T41" s="33">
        <v>50</v>
      </c>
      <c r="U41" s="27">
        <v>96648.95291205932</v>
      </c>
      <c r="V41" s="28">
        <v>31.940965853812852</v>
      </c>
      <c r="W41" s="27">
        <v>95314.11550089157</v>
      </c>
      <c r="X41" s="28">
        <v>30.101063283363864</v>
      </c>
      <c r="Y41" s="27">
        <v>97964.66500093622</v>
      </c>
      <c r="Z41" s="31">
        <v>33.53101531227844</v>
      </c>
      <c r="AA41" s="27">
        <v>95904.68503588918</v>
      </c>
      <c r="AB41" s="28">
        <v>30.697060572225148</v>
      </c>
      <c r="AC41" s="27">
        <v>94835.20328069774</v>
      </c>
      <c r="AD41" s="28">
        <v>28.61596868845594</v>
      </c>
      <c r="AE41" s="27">
        <v>96954.38908923816</v>
      </c>
      <c r="AF41" s="31">
        <v>32.60219425402229</v>
      </c>
      <c r="AG41" s="27">
        <v>96206.02009532283</v>
      </c>
      <c r="AH41" s="28">
        <v>32.03935824798695</v>
      </c>
      <c r="AI41" s="27">
        <v>94941.24149773395</v>
      </c>
      <c r="AJ41" s="28">
        <v>29.846040587276892</v>
      </c>
      <c r="AK41" s="27">
        <v>97405.67736328064</v>
      </c>
      <c r="AL41" s="28">
        <v>33.86543389038476</v>
      </c>
    </row>
    <row r="42" spans="1:38" ht="15">
      <c r="A42" s="18">
        <v>55</v>
      </c>
      <c r="B42" s="27">
        <v>92930.32771163016</v>
      </c>
      <c r="C42" s="28">
        <v>26.278391115511543</v>
      </c>
      <c r="D42" s="29">
        <v>91080.2209623196</v>
      </c>
      <c r="E42" s="30">
        <v>25.013733865616082</v>
      </c>
      <c r="F42" s="29">
        <v>94773.45446053371</v>
      </c>
      <c r="G42" s="31">
        <v>27.433982854314934</v>
      </c>
      <c r="H42" s="29">
        <v>90341.17823229493</v>
      </c>
      <c r="I42" s="30">
        <v>25.694935246772836</v>
      </c>
      <c r="J42" s="29">
        <v>87813.22367859479</v>
      </c>
      <c r="K42" s="30">
        <v>23.696525468027087</v>
      </c>
      <c r="L42" s="29">
        <v>92709.47056129639</v>
      </c>
      <c r="M42" s="31">
        <v>27.50948448872325</v>
      </c>
      <c r="N42" s="32">
        <v>91025.70633320767</v>
      </c>
      <c r="O42" s="30">
        <v>24.847952152321646</v>
      </c>
      <c r="P42" s="29">
        <v>89231.67633299851</v>
      </c>
      <c r="Q42" s="30">
        <v>23.52369660357616</v>
      </c>
      <c r="R42" s="29">
        <v>92764.08310269195</v>
      </c>
      <c r="S42" s="28">
        <v>25.99479745042261</v>
      </c>
      <c r="T42" s="33">
        <v>55</v>
      </c>
      <c r="U42" s="27">
        <v>95095.98845392487</v>
      </c>
      <c r="V42" s="28">
        <v>27.42175136671883</v>
      </c>
      <c r="W42" s="27">
        <v>93426.87714159033</v>
      </c>
      <c r="X42" s="28">
        <v>25.65860932342814</v>
      </c>
      <c r="Y42" s="27">
        <v>96731.47435389523</v>
      </c>
      <c r="Z42" s="31">
        <v>28.926617241297794</v>
      </c>
      <c r="AA42" s="27">
        <v>93850.40778471554</v>
      </c>
      <c r="AB42" s="28">
        <v>26.314261727241554</v>
      </c>
      <c r="AC42" s="27">
        <v>92377.42311422278</v>
      </c>
      <c r="AD42" s="28">
        <v>24.310806319847778</v>
      </c>
      <c r="AE42" s="27">
        <v>95303.03691378275</v>
      </c>
      <c r="AF42" s="31">
        <v>28.12378648840545</v>
      </c>
      <c r="AG42" s="27">
        <v>94462.37916480425</v>
      </c>
      <c r="AH42" s="28">
        <v>27.584612713921807</v>
      </c>
      <c r="AI42" s="27">
        <v>92886.68098057892</v>
      </c>
      <c r="AJ42" s="28">
        <v>25.45090766507554</v>
      </c>
      <c r="AK42" s="27">
        <v>95963.51437582205</v>
      </c>
      <c r="AL42" s="28">
        <v>29.336801244284928</v>
      </c>
    </row>
    <row r="43" spans="1:38" ht="15">
      <c r="A43" s="18">
        <v>60</v>
      </c>
      <c r="B43" s="27">
        <v>90264.61822600827</v>
      </c>
      <c r="C43" s="28">
        <v>21.98061845547256</v>
      </c>
      <c r="D43" s="29">
        <v>87968.34556024683</v>
      </c>
      <c r="E43" s="30">
        <v>20.810155966987093</v>
      </c>
      <c r="F43" s="29">
        <v>92580.43923090845</v>
      </c>
      <c r="G43" s="31">
        <v>23.02461090262595</v>
      </c>
      <c r="H43" s="29">
        <v>86144.59345535308</v>
      </c>
      <c r="I43" s="30">
        <v>21.824890224263182</v>
      </c>
      <c r="J43" s="29">
        <v>82731.08931215893</v>
      </c>
      <c r="K43" s="30">
        <v>19.99861868867396</v>
      </c>
      <c r="L43" s="29">
        <v>89407.08319759798</v>
      </c>
      <c r="M43" s="31">
        <v>23.43324804966659</v>
      </c>
      <c r="N43" s="32">
        <v>88047.84296567983</v>
      </c>
      <c r="O43" s="30">
        <v>20.60378154929624</v>
      </c>
      <c r="P43" s="29">
        <v>85976.45101664937</v>
      </c>
      <c r="Q43" s="30">
        <v>19.31969211883593</v>
      </c>
      <c r="R43" s="29">
        <v>90069.72006829441</v>
      </c>
      <c r="S43" s="28">
        <v>21.697625367541445</v>
      </c>
      <c r="T43" s="33">
        <v>60</v>
      </c>
      <c r="U43" s="27">
        <v>92577.2230333468</v>
      </c>
      <c r="V43" s="28">
        <v>23.099802009263215</v>
      </c>
      <c r="W43" s="27">
        <v>90447.43231247355</v>
      </c>
      <c r="X43" s="28">
        <v>21.421481159964596</v>
      </c>
      <c r="Y43" s="27">
        <v>94660.66868610334</v>
      </c>
      <c r="Z43" s="31">
        <v>24.504728399009068</v>
      </c>
      <c r="AA43" s="27">
        <v>91155.66885067255</v>
      </c>
      <c r="AB43" s="28">
        <v>22.018257639629777</v>
      </c>
      <c r="AC43" s="27">
        <v>88775.96412341487</v>
      </c>
      <c r="AD43" s="28">
        <v>20.19562604884769</v>
      </c>
      <c r="AE43" s="27">
        <v>93477.86031730873</v>
      </c>
      <c r="AF43" s="31">
        <v>23.624096778488383</v>
      </c>
      <c r="AG43" s="27">
        <v>92247.82687724369</v>
      </c>
      <c r="AH43" s="28">
        <v>23.186807782886515</v>
      </c>
      <c r="AI43" s="27">
        <v>89932.87397608579</v>
      </c>
      <c r="AJ43" s="28">
        <v>21.204720468151333</v>
      </c>
      <c r="AK43" s="27">
        <v>94471.08024867084</v>
      </c>
      <c r="AL43" s="28">
        <v>24.760763349249938</v>
      </c>
    </row>
    <row r="44" spans="1:38" ht="15">
      <c r="A44" s="18">
        <v>65</v>
      </c>
      <c r="B44" s="27">
        <v>86050.58376167549</v>
      </c>
      <c r="C44" s="28">
        <v>17.934615441538796</v>
      </c>
      <c r="D44" s="29">
        <v>83234.01635275022</v>
      </c>
      <c r="E44" s="30">
        <v>16.851632877352014</v>
      </c>
      <c r="F44" s="29">
        <v>88882.15271036616</v>
      </c>
      <c r="G44" s="31">
        <v>18.878616904122172</v>
      </c>
      <c r="H44" s="29">
        <v>80781.9276154541</v>
      </c>
      <c r="I44" s="30">
        <v>18.107762912802844</v>
      </c>
      <c r="J44" s="29">
        <v>75904.49894939068</v>
      </c>
      <c r="K44" s="30">
        <v>16.572384451642836</v>
      </c>
      <c r="L44" s="29">
        <v>85649.01799407629</v>
      </c>
      <c r="M44" s="31">
        <v>19.35174674275822</v>
      </c>
      <c r="N44" s="32">
        <v>82972.86727429663</v>
      </c>
      <c r="O44" s="30">
        <v>16.711086314130508</v>
      </c>
      <c r="P44" s="29">
        <v>80498.7046762276</v>
      </c>
      <c r="Q44" s="30">
        <v>15.46423236108635</v>
      </c>
      <c r="R44" s="29">
        <v>85388.2190033776</v>
      </c>
      <c r="S44" s="28">
        <v>17.75015585302287</v>
      </c>
      <c r="T44" s="33">
        <v>65</v>
      </c>
      <c r="U44" s="27">
        <v>88871.93484418452</v>
      </c>
      <c r="V44" s="28">
        <v>18.95865810616071</v>
      </c>
      <c r="W44" s="27">
        <v>86249.30434514966</v>
      </c>
      <c r="X44" s="28">
        <v>17.34247176787675</v>
      </c>
      <c r="Y44" s="27">
        <v>91414.73608689336</v>
      </c>
      <c r="Z44" s="31">
        <v>20.28606703547586</v>
      </c>
      <c r="AA44" s="27">
        <v>86979.34984059533</v>
      </c>
      <c r="AB44" s="28">
        <v>17.955428020569162</v>
      </c>
      <c r="AC44" s="27">
        <v>83583.12196167478</v>
      </c>
      <c r="AD44" s="28">
        <v>16.295017778519824</v>
      </c>
      <c r="AE44" s="27">
        <v>90340.46525278149</v>
      </c>
      <c r="AF44" s="31">
        <v>19.357706427165553</v>
      </c>
      <c r="AG44" s="27">
        <v>88661.27992458442</v>
      </c>
      <c r="AH44" s="28">
        <v>19.023635397794276</v>
      </c>
      <c r="AI44" s="27">
        <v>85292.89956075307</v>
      </c>
      <c r="AJ44" s="28">
        <v>17.222266182567495</v>
      </c>
      <c r="AK44" s="27">
        <v>91864.00076363476</v>
      </c>
      <c r="AL44" s="28">
        <v>20.392518759058376</v>
      </c>
    </row>
    <row r="45" spans="1:38" ht="15">
      <c r="A45" s="18">
        <v>70</v>
      </c>
      <c r="B45" s="27">
        <v>79261.04260226083</v>
      </c>
      <c r="C45" s="28">
        <v>14.25675243822114</v>
      </c>
      <c r="D45" s="29">
        <v>75796.46894164359</v>
      </c>
      <c r="E45" s="30">
        <v>13.259890431332307</v>
      </c>
      <c r="F45" s="29">
        <v>82751.5034683765</v>
      </c>
      <c r="G45" s="31">
        <v>15.092027550449195</v>
      </c>
      <c r="H45" s="29">
        <v>73327.9588400281</v>
      </c>
      <c r="I45" s="30">
        <v>14.694330700133328</v>
      </c>
      <c r="J45" s="29">
        <v>67722.20897708241</v>
      </c>
      <c r="K45" s="30">
        <v>13.272629200364921</v>
      </c>
      <c r="L45" s="29">
        <v>78925.82908963844</v>
      </c>
      <c r="M45" s="31">
        <v>15.787239762320082</v>
      </c>
      <c r="N45" s="32">
        <v>74521.64761740211</v>
      </c>
      <c r="O45" s="30">
        <v>13.322712141573417</v>
      </c>
      <c r="P45" s="29">
        <v>71063.5404738436</v>
      </c>
      <c r="Q45" s="30">
        <v>12.18550406059775</v>
      </c>
      <c r="R45" s="29">
        <v>77874.32589352927</v>
      </c>
      <c r="S45" s="28">
        <v>14.22160410857256</v>
      </c>
      <c r="T45" s="33">
        <v>70</v>
      </c>
      <c r="U45" s="27">
        <v>83024.75355854235</v>
      </c>
      <c r="V45" s="28">
        <v>15.11779141930288</v>
      </c>
      <c r="W45" s="27">
        <v>79241.61680155492</v>
      </c>
      <c r="X45" s="28">
        <v>13.655057360172055</v>
      </c>
      <c r="Y45" s="27">
        <v>86617.11162573998</v>
      </c>
      <c r="Z45" s="31">
        <v>16.271217298230116</v>
      </c>
      <c r="AA45" s="27">
        <v>80109.41492873513</v>
      </c>
      <c r="AB45" s="28">
        <v>14.280837582362937</v>
      </c>
      <c r="AC45" s="27">
        <v>75195.2409764226</v>
      </c>
      <c r="AD45" s="28">
        <v>12.833824833502772</v>
      </c>
      <c r="AE45" s="27">
        <v>84956.3652213432</v>
      </c>
      <c r="AF45" s="31">
        <v>15.426061664209957</v>
      </c>
      <c r="AG45" s="27">
        <v>82657.58178809161</v>
      </c>
      <c r="AH45" s="28">
        <v>15.223802604477745</v>
      </c>
      <c r="AI45" s="27">
        <v>78312.44185421709</v>
      </c>
      <c r="AJ45" s="28">
        <v>13.534550080228172</v>
      </c>
      <c r="AK45" s="27">
        <v>86767.97094808308</v>
      </c>
      <c r="AL45" s="28">
        <v>16.443376674429437</v>
      </c>
    </row>
    <row r="46" spans="1:38" ht="15">
      <c r="A46" s="18">
        <v>75</v>
      </c>
      <c r="B46" s="27">
        <v>69460.33274544068</v>
      </c>
      <c r="C46" s="28">
        <v>10.915605987451098</v>
      </c>
      <c r="D46" s="29">
        <v>64526.69277418609</v>
      </c>
      <c r="E46" s="30">
        <v>10.139136856867282</v>
      </c>
      <c r="F46" s="29">
        <v>74402.42232669648</v>
      </c>
      <c r="G46" s="31">
        <v>11.505044176377625</v>
      </c>
      <c r="H46" s="29">
        <v>63133.81567015442</v>
      </c>
      <c r="I46" s="30">
        <v>11.663334976184258</v>
      </c>
      <c r="J46" s="29">
        <v>55536.27333975335</v>
      </c>
      <c r="K46" s="30">
        <v>10.636391804264578</v>
      </c>
      <c r="L46" s="29">
        <v>70490.27173372456</v>
      </c>
      <c r="M46" s="31">
        <v>12.377321207036744</v>
      </c>
      <c r="N46" s="32">
        <v>62978.74984047524</v>
      </c>
      <c r="O46" s="30">
        <v>10.30632503061492</v>
      </c>
      <c r="P46" s="29">
        <v>57426.61373046211</v>
      </c>
      <c r="Q46" s="30">
        <v>9.485491832243653</v>
      </c>
      <c r="R46" s="29">
        <v>68208.55334965454</v>
      </c>
      <c r="S46" s="28">
        <v>10.882662049238938</v>
      </c>
      <c r="T46" s="33">
        <v>75</v>
      </c>
      <c r="U46" s="27">
        <v>73475.45962671691</v>
      </c>
      <c r="V46" s="28">
        <v>11.75767226721493</v>
      </c>
      <c r="W46" s="27">
        <v>67805.59812345466</v>
      </c>
      <c r="X46" s="28">
        <v>10.536457242434574</v>
      </c>
      <c r="Y46" s="27">
        <v>78861.30032709603</v>
      </c>
      <c r="Z46" s="31">
        <v>12.625582015457537</v>
      </c>
      <c r="AA46" s="27">
        <v>69787.22792110936</v>
      </c>
      <c r="AB46" s="28">
        <v>11.023334200355599</v>
      </c>
      <c r="AC46" s="27">
        <v>63546.87901341388</v>
      </c>
      <c r="AD46" s="28">
        <v>9.728050545162974</v>
      </c>
      <c r="AE46" s="27">
        <v>75871.73159169742</v>
      </c>
      <c r="AF46" s="31">
        <v>11.973786120078408</v>
      </c>
      <c r="AG46" s="27">
        <v>74690.09367702989</v>
      </c>
      <c r="AH46" s="28">
        <v>11.581101022351467</v>
      </c>
      <c r="AI46" s="27">
        <v>68840.0508563793</v>
      </c>
      <c r="AJ46" s="28">
        <v>10.052904171267567</v>
      </c>
      <c r="AK46" s="27">
        <v>80074.38711915888</v>
      </c>
      <c r="AL46" s="28">
        <v>12.60893240312547</v>
      </c>
    </row>
    <row r="47" spans="1:38" ht="15">
      <c r="A47" s="18">
        <v>80</v>
      </c>
      <c r="B47" s="27">
        <v>54866.432254564024</v>
      </c>
      <c r="C47" s="28">
        <v>8.154069676532517</v>
      </c>
      <c r="D47" s="29">
        <v>48333.734932090054</v>
      </c>
      <c r="E47" s="30">
        <v>7.698430510607375</v>
      </c>
      <c r="F47" s="29">
        <v>61218.807075016266</v>
      </c>
      <c r="G47" s="31">
        <v>8.444301790467856</v>
      </c>
      <c r="H47" s="29">
        <v>49577.85637471955</v>
      </c>
      <c r="I47" s="30">
        <v>9.168844593395722</v>
      </c>
      <c r="J47" s="29">
        <v>40622.724987995934</v>
      </c>
      <c r="K47" s="30">
        <v>8.623450713227465</v>
      </c>
      <c r="L47" s="29">
        <v>58116.341222723066</v>
      </c>
      <c r="M47" s="31">
        <v>9.4803663003663</v>
      </c>
      <c r="N47" s="32">
        <v>47497.386932108326</v>
      </c>
      <c r="O47" s="30">
        <v>7.850729230205141</v>
      </c>
      <c r="P47" s="29">
        <v>41113.08520134986</v>
      </c>
      <c r="Q47" s="30">
        <v>7.257310578929339</v>
      </c>
      <c r="R47" s="29">
        <v>53415.68886136195</v>
      </c>
      <c r="S47" s="28">
        <v>8.20414448986402</v>
      </c>
      <c r="T47" s="33">
        <v>80</v>
      </c>
      <c r="U47" s="27">
        <v>60138.91685807275</v>
      </c>
      <c r="V47" s="28">
        <v>8.810674691937342</v>
      </c>
      <c r="W47" s="27">
        <v>52943.92536357419</v>
      </c>
      <c r="X47" s="28">
        <v>7.792338287628218</v>
      </c>
      <c r="Y47" s="27">
        <v>66845.09246553837</v>
      </c>
      <c r="Z47" s="31">
        <v>9.445776942702413</v>
      </c>
      <c r="AA47" s="27">
        <v>54467.02563339127</v>
      </c>
      <c r="AB47" s="28">
        <v>8.420733408349463</v>
      </c>
      <c r="AC47" s="27">
        <v>46567.97708548283</v>
      </c>
      <c r="AD47" s="28">
        <v>7.363431530494823</v>
      </c>
      <c r="AE47" s="27">
        <v>62083.43976208175</v>
      </c>
      <c r="AF47" s="31">
        <v>9.077846852789062</v>
      </c>
      <c r="AG47" s="27">
        <v>61497.054782190025</v>
      </c>
      <c r="AH47" s="28">
        <v>8.529280807874303</v>
      </c>
      <c r="AI47" s="27">
        <v>53340.73401685917</v>
      </c>
      <c r="AJ47" s="28">
        <v>7.247565661527695</v>
      </c>
      <c r="AK47" s="27">
        <v>68601.27829279719</v>
      </c>
      <c r="AL47" s="28">
        <v>9.299584304455566</v>
      </c>
    </row>
    <row r="48" spans="1:38" ht="15">
      <c r="A48" s="36">
        <v>85</v>
      </c>
      <c r="B48" s="37">
        <v>36600.12862165651</v>
      </c>
      <c r="C48" s="38">
        <v>5.975889089813141</v>
      </c>
      <c r="D48" s="37">
        <v>30452.248366232667</v>
      </c>
      <c r="E48" s="38">
        <v>5.750936329588015</v>
      </c>
      <c r="F48" s="37">
        <v>42399.76672048222</v>
      </c>
      <c r="G48" s="39">
        <v>6.082666666666666</v>
      </c>
      <c r="H48" s="37">
        <v>35093.96308147679</v>
      </c>
      <c r="I48" s="38">
        <v>6.921193573068095</v>
      </c>
      <c r="J48" s="37">
        <v>27044.844025055947</v>
      </c>
      <c r="K48" s="38">
        <v>6.697732997481109</v>
      </c>
      <c r="L48" s="37">
        <v>42618.650229996914</v>
      </c>
      <c r="M48" s="39">
        <v>7.018681318681319</v>
      </c>
      <c r="N48" s="40">
        <v>29966.577113750092</v>
      </c>
      <c r="O48" s="38">
        <v>5.980970504281637</v>
      </c>
      <c r="P48" s="37">
        <v>24042.833764111016</v>
      </c>
      <c r="Q48" s="38">
        <v>5.6349693251533735</v>
      </c>
      <c r="R48" s="37">
        <v>35279.2198811548</v>
      </c>
      <c r="S48" s="38">
        <v>6.136551724137932</v>
      </c>
      <c r="T48" s="41">
        <v>85</v>
      </c>
      <c r="U48" s="37">
        <v>41055.55337318261</v>
      </c>
      <c r="V48" s="38">
        <v>6.743990384615384</v>
      </c>
      <c r="W48" s="37">
        <v>32156.586843786732</v>
      </c>
      <c r="X48" s="38">
        <v>6.213523131672598</v>
      </c>
      <c r="Y48" s="37">
        <v>48798.168276766984</v>
      </c>
      <c r="Z48" s="39">
        <v>7.014519056261343</v>
      </c>
      <c r="AA48" s="37">
        <v>36783.53827303184</v>
      </c>
      <c r="AB48" s="38">
        <v>6.267094017094017</v>
      </c>
      <c r="AC48" s="37">
        <v>28753.609124054492</v>
      </c>
      <c r="AD48" s="38">
        <v>5.3765822784810124</v>
      </c>
      <c r="AE48" s="37">
        <v>44287.689782505484</v>
      </c>
      <c r="AF48" s="39">
        <v>6.720967741935484</v>
      </c>
      <c r="AG48" s="37">
        <v>43456.230682422494</v>
      </c>
      <c r="AH48" s="38">
        <v>6.032332563510392</v>
      </c>
      <c r="AI48" s="37">
        <v>35095.41252215885</v>
      </c>
      <c r="AJ48" s="38">
        <v>4.7157190635451505</v>
      </c>
      <c r="AK48" s="37">
        <v>50555.84809469188</v>
      </c>
      <c r="AL48" s="38">
        <v>6.72663139329806</v>
      </c>
    </row>
    <row r="49" spans="1:37" s="13" customFormat="1" ht="15">
      <c r="A49" s="95" t="s">
        <v>77</v>
      </c>
      <c r="B49" s="95"/>
      <c r="C49" s="95"/>
      <c r="D49" s="96"/>
      <c r="E49" s="96"/>
      <c r="F49" s="96"/>
      <c r="G49" s="96"/>
      <c r="H49" s="96"/>
      <c r="I49" s="96"/>
      <c r="J49" s="96"/>
      <c r="K49" s="96"/>
      <c r="L49" s="95"/>
      <c r="M49" s="96"/>
      <c r="N49" s="96"/>
      <c r="O49" s="96"/>
      <c r="P49" s="96"/>
      <c r="Q49" s="96"/>
      <c r="R49" s="96"/>
      <c r="S49" s="97"/>
      <c r="T49" s="95" t="s">
        <v>77</v>
      </c>
      <c r="U49" s="1"/>
      <c r="V49" s="1"/>
      <c r="X49" s="6"/>
      <c r="Y49" s="6"/>
      <c r="Z49" s="6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8" ht="15">
      <c r="A50" s="24"/>
      <c r="B50" s="103" t="s">
        <v>14</v>
      </c>
      <c r="C50" s="104"/>
      <c r="D50" s="104"/>
      <c r="E50" s="104"/>
      <c r="F50" s="104"/>
      <c r="G50" s="105"/>
      <c r="H50" s="52" t="s">
        <v>15</v>
      </c>
      <c r="I50" s="52"/>
      <c r="J50" s="52"/>
      <c r="K50" s="52"/>
      <c r="L50" s="52"/>
      <c r="M50" s="53"/>
      <c r="N50" s="52" t="s">
        <v>16</v>
      </c>
      <c r="O50" s="52"/>
      <c r="P50" s="52"/>
      <c r="Q50" s="52"/>
      <c r="R50" s="52"/>
      <c r="S50" s="52"/>
      <c r="T50" s="24"/>
      <c r="U50" s="100" t="s">
        <v>17</v>
      </c>
      <c r="V50" s="101"/>
      <c r="W50" s="101"/>
      <c r="X50" s="101"/>
      <c r="Y50" s="101"/>
      <c r="Z50" s="102"/>
      <c r="AA50" s="16" t="s">
        <v>18</v>
      </c>
      <c r="AB50" s="16"/>
      <c r="AC50" s="16"/>
      <c r="AD50" s="16"/>
      <c r="AE50" s="16"/>
      <c r="AF50" s="17"/>
      <c r="AG50" s="16" t="s">
        <v>19</v>
      </c>
      <c r="AH50" s="16"/>
      <c r="AI50" s="16"/>
      <c r="AJ50" s="16"/>
      <c r="AK50" s="16"/>
      <c r="AL50" s="16"/>
    </row>
    <row r="51" spans="1:38" ht="15">
      <c r="A51" s="18" t="s">
        <v>56</v>
      </c>
      <c r="B51" s="98" t="s">
        <v>57</v>
      </c>
      <c r="C51" s="99"/>
      <c r="D51" s="23" t="s">
        <v>58</v>
      </c>
      <c r="E51" s="21"/>
      <c r="F51" s="20" t="s">
        <v>59</v>
      </c>
      <c r="G51" s="21"/>
      <c r="H51" s="98" t="s">
        <v>57</v>
      </c>
      <c r="I51" s="99"/>
      <c r="J51" s="23" t="s">
        <v>58</v>
      </c>
      <c r="K51" s="21"/>
      <c r="L51" s="20" t="s">
        <v>59</v>
      </c>
      <c r="M51" s="21"/>
      <c r="N51" s="98" t="s">
        <v>57</v>
      </c>
      <c r="O51" s="99"/>
      <c r="P51" s="23" t="s">
        <v>58</v>
      </c>
      <c r="Q51" s="21"/>
      <c r="R51" s="20" t="s">
        <v>59</v>
      </c>
      <c r="S51" s="20"/>
      <c r="T51" s="18" t="s">
        <v>56</v>
      </c>
      <c r="U51" s="98" t="s">
        <v>57</v>
      </c>
      <c r="V51" s="99"/>
      <c r="W51" s="23" t="s">
        <v>58</v>
      </c>
      <c r="X51" s="21"/>
      <c r="Y51" s="20" t="s">
        <v>59</v>
      </c>
      <c r="Z51" s="21"/>
      <c r="AA51" s="98" t="s">
        <v>57</v>
      </c>
      <c r="AB51" s="99"/>
      <c r="AC51" s="23" t="s">
        <v>58</v>
      </c>
      <c r="AD51" s="21"/>
      <c r="AE51" s="20" t="s">
        <v>59</v>
      </c>
      <c r="AF51" s="21"/>
      <c r="AG51" s="98" t="s">
        <v>57</v>
      </c>
      <c r="AH51" s="99"/>
      <c r="AI51" s="23" t="s">
        <v>58</v>
      </c>
      <c r="AJ51" s="21"/>
      <c r="AK51" s="20" t="s">
        <v>59</v>
      </c>
      <c r="AL51" s="20"/>
    </row>
    <row r="52" spans="1:38" ht="15">
      <c r="A52" s="18" t="s">
        <v>60</v>
      </c>
      <c r="B52" s="24"/>
      <c r="C52" s="24"/>
      <c r="D52" s="24"/>
      <c r="E52" s="24"/>
      <c r="F52" s="24"/>
      <c r="G52" s="5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3"/>
      <c r="T52" s="18" t="s">
        <v>60</v>
      </c>
      <c r="U52" s="24"/>
      <c r="V52" s="24"/>
      <c r="W52" s="24"/>
      <c r="X52" s="24"/>
      <c r="Y52" s="24"/>
      <c r="Z52" s="50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3"/>
    </row>
    <row r="53" spans="1:38" ht="18.75">
      <c r="A53" s="54"/>
      <c r="B53" s="19" t="s">
        <v>68</v>
      </c>
      <c r="C53" s="19" t="s">
        <v>69</v>
      </c>
      <c r="D53" s="19" t="s">
        <v>68</v>
      </c>
      <c r="E53" s="19" t="s">
        <v>69</v>
      </c>
      <c r="F53" s="19" t="s">
        <v>68</v>
      </c>
      <c r="G53" s="26" t="s">
        <v>69</v>
      </c>
      <c r="H53" s="19" t="s">
        <v>68</v>
      </c>
      <c r="I53" s="19" t="s">
        <v>69</v>
      </c>
      <c r="J53" s="19" t="s">
        <v>68</v>
      </c>
      <c r="K53" s="19" t="s">
        <v>69</v>
      </c>
      <c r="L53" s="19" t="s">
        <v>68</v>
      </c>
      <c r="M53" s="19" t="s">
        <v>69</v>
      </c>
      <c r="N53" s="19" t="s">
        <v>68</v>
      </c>
      <c r="O53" s="19" t="s">
        <v>69</v>
      </c>
      <c r="P53" s="19" t="s">
        <v>68</v>
      </c>
      <c r="Q53" s="19" t="s">
        <v>69</v>
      </c>
      <c r="R53" s="19" t="s">
        <v>68</v>
      </c>
      <c r="S53" s="22" t="s">
        <v>69</v>
      </c>
      <c r="T53" s="54"/>
      <c r="U53" s="19" t="s">
        <v>68</v>
      </c>
      <c r="V53" s="19" t="s">
        <v>69</v>
      </c>
      <c r="W53" s="19" t="s">
        <v>68</v>
      </c>
      <c r="X53" s="19" t="s">
        <v>69</v>
      </c>
      <c r="Y53" s="19" t="s">
        <v>68</v>
      </c>
      <c r="Z53" s="26" t="s">
        <v>69</v>
      </c>
      <c r="AA53" s="19" t="s">
        <v>68</v>
      </c>
      <c r="AB53" s="19" t="s">
        <v>69</v>
      </c>
      <c r="AC53" s="19" t="s">
        <v>68</v>
      </c>
      <c r="AD53" s="19" t="s">
        <v>69</v>
      </c>
      <c r="AE53" s="19" t="s">
        <v>68</v>
      </c>
      <c r="AF53" s="19" t="s">
        <v>69</v>
      </c>
      <c r="AG53" s="19" t="s">
        <v>68</v>
      </c>
      <c r="AH53" s="19" t="s">
        <v>69</v>
      </c>
      <c r="AI53" s="19" t="s">
        <v>68</v>
      </c>
      <c r="AJ53" s="19" t="s">
        <v>69</v>
      </c>
      <c r="AK53" s="19" t="s">
        <v>68</v>
      </c>
      <c r="AL53" s="22" t="s">
        <v>69</v>
      </c>
    </row>
    <row r="54" spans="1:38" ht="15">
      <c r="A54" s="18">
        <v>0</v>
      </c>
      <c r="B54" s="27">
        <v>100000</v>
      </c>
      <c r="C54" s="28">
        <v>78.70286415433402</v>
      </c>
      <c r="D54" s="29">
        <v>100000</v>
      </c>
      <c r="E54" s="30">
        <v>76.15868269702926</v>
      </c>
      <c r="F54" s="29">
        <v>100000</v>
      </c>
      <c r="G54" s="31">
        <v>81.04209411891092</v>
      </c>
      <c r="H54" s="29">
        <v>100000</v>
      </c>
      <c r="I54" s="30">
        <v>76.38656688165874</v>
      </c>
      <c r="J54" s="29">
        <v>100000</v>
      </c>
      <c r="K54" s="30">
        <v>72.92637514905205</v>
      </c>
      <c r="L54" s="29">
        <v>100000</v>
      </c>
      <c r="M54" s="31">
        <v>80.15746720351156</v>
      </c>
      <c r="N54" s="32">
        <v>100000</v>
      </c>
      <c r="O54" s="30">
        <v>77.22505793320362</v>
      </c>
      <c r="P54" s="29">
        <v>100000</v>
      </c>
      <c r="Q54" s="30">
        <v>74.85856725128183</v>
      </c>
      <c r="R54" s="29">
        <v>100000</v>
      </c>
      <c r="S54" s="28">
        <v>79.46743519017473</v>
      </c>
      <c r="T54" s="33">
        <v>0</v>
      </c>
      <c r="U54" s="27">
        <v>100000</v>
      </c>
      <c r="V54" s="34">
        <v>78.19480983426807</v>
      </c>
      <c r="W54" s="27">
        <v>100000</v>
      </c>
      <c r="X54" s="28">
        <v>75.84112523429162</v>
      </c>
      <c r="Y54" s="27">
        <v>100000</v>
      </c>
      <c r="Z54" s="35">
        <v>80.3563902567358</v>
      </c>
      <c r="AA54" s="27">
        <v>100000</v>
      </c>
      <c r="AB54" s="28">
        <v>73.96027159755454</v>
      </c>
      <c r="AC54" s="27">
        <v>100000</v>
      </c>
      <c r="AD54" s="28">
        <v>70.75848133897397</v>
      </c>
      <c r="AE54" s="27">
        <v>100000</v>
      </c>
      <c r="AF54" s="31">
        <v>77.0759581091557</v>
      </c>
      <c r="AG54" s="27">
        <v>100000</v>
      </c>
      <c r="AH54" s="28">
        <v>78.22768298142626</v>
      </c>
      <c r="AI54" s="27">
        <v>100000</v>
      </c>
      <c r="AJ54" s="28">
        <v>75.8430078209141</v>
      </c>
      <c r="AK54" s="27">
        <v>100000</v>
      </c>
      <c r="AL54" s="28">
        <v>80.56245688071976</v>
      </c>
    </row>
    <row r="55" spans="1:38" ht="15">
      <c r="A55" s="18">
        <v>1</v>
      </c>
      <c r="B55" s="27">
        <v>99551.17955622879</v>
      </c>
      <c r="C55" s="28">
        <v>78.05724039104662</v>
      </c>
      <c r="D55" s="29">
        <v>99526.67523159104</v>
      </c>
      <c r="E55" s="30">
        <v>75.52039937539003</v>
      </c>
      <c r="F55" s="29">
        <v>99577.57352405647</v>
      </c>
      <c r="G55" s="31">
        <v>80.38546544604897</v>
      </c>
      <c r="H55" s="29">
        <v>99199.35948759007</v>
      </c>
      <c r="I55" s="30">
        <v>76.00227767166406</v>
      </c>
      <c r="J55" s="29">
        <v>98914.8128052089</v>
      </c>
      <c r="K55" s="30">
        <v>72.72534799764286</v>
      </c>
      <c r="L55" s="29">
        <v>99474.7899159664</v>
      </c>
      <c r="M55" s="31">
        <v>79.58015710426926</v>
      </c>
      <c r="N55" s="32">
        <v>99611.89450923137</v>
      </c>
      <c r="O55" s="30">
        <v>76.52555074691023</v>
      </c>
      <c r="P55" s="29">
        <v>99532.65988424345</v>
      </c>
      <c r="Q55" s="30">
        <v>74.20958447028954</v>
      </c>
      <c r="R55" s="29">
        <v>99695.72493534154</v>
      </c>
      <c r="S55" s="28">
        <v>78.70966755761003</v>
      </c>
      <c r="T55" s="33">
        <v>1</v>
      </c>
      <c r="U55" s="27">
        <v>99451.03669608547</v>
      </c>
      <c r="V55" s="28">
        <v>77.625888144253</v>
      </c>
      <c r="W55" s="27">
        <v>99415.1558191996</v>
      </c>
      <c r="X55" s="28">
        <v>75.28669870823065</v>
      </c>
      <c r="Y55" s="27">
        <v>99487.70491803279</v>
      </c>
      <c r="Z55" s="31">
        <v>79.76965694188893</v>
      </c>
      <c r="AA55" s="27">
        <v>99513.56371087013</v>
      </c>
      <c r="AB55" s="28">
        <v>73.3213109884704</v>
      </c>
      <c r="AC55" s="27">
        <v>99491.34811942762</v>
      </c>
      <c r="AD55" s="28">
        <v>70.119724503237</v>
      </c>
      <c r="AE55" s="27">
        <v>99536.86923603559</v>
      </c>
      <c r="AF55" s="31">
        <v>76.43411619228215</v>
      </c>
      <c r="AG55" s="27">
        <v>99672.85272424459</v>
      </c>
      <c r="AH55" s="28">
        <v>77.48411447656133</v>
      </c>
      <c r="AI55" s="27">
        <v>99740.94009959414</v>
      </c>
      <c r="AJ55" s="28">
        <v>75.03973722854684</v>
      </c>
      <c r="AK55" s="27">
        <v>99600.08613529394</v>
      </c>
      <c r="AL55" s="28">
        <v>79.88552941352063</v>
      </c>
    </row>
    <row r="56" spans="1:38" ht="15">
      <c r="A56" s="18">
        <v>5</v>
      </c>
      <c r="B56" s="27">
        <v>99450.14590209362</v>
      </c>
      <c r="C56" s="28">
        <v>74.13450866300782</v>
      </c>
      <c r="D56" s="29">
        <v>99437.1224926581</v>
      </c>
      <c r="E56" s="30">
        <v>71.58661160042696</v>
      </c>
      <c r="F56" s="29">
        <v>99464.0670894907</v>
      </c>
      <c r="G56" s="31">
        <v>76.47491739553094</v>
      </c>
      <c r="H56" s="29">
        <v>99071.11209329455</v>
      </c>
      <c r="I56" s="30">
        <v>72.09807350036525</v>
      </c>
      <c r="J56" s="29">
        <v>98914.8128052089</v>
      </c>
      <c r="K56" s="30">
        <v>68.72534799764286</v>
      </c>
      <c r="L56" s="29">
        <v>99225.16685469671</v>
      </c>
      <c r="M56" s="31">
        <v>75.7753273108209</v>
      </c>
      <c r="N56" s="32">
        <v>99474.01655944351</v>
      </c>
      <c r="O56" s="30">
        <v>72.62884837677575</v>
      </c>
      <c r="P56" s="29">
        <v>99302.90285459817</v>
      </c>
      <c r="Q56" s="30">
        <v>70.37665571556931</v>
      </c>
      <c r="R56" s="29">
        <v>99655.16524252814</v>
      </c>
      <c r="S56" s="28">
        <v>74.74088842352684</v>
      </c>
      <c r="T56" s="33">
        <v>5</v>
      </c>
      <c r="U56" s="27">
        <v>99372.98997315348</v>
      </c>
      <c r="V56" s="28">
        <v>73.68528409017426</v>
      </c>
      <c r="W56" s="27">
        <v>99381.12992519114</v>
      </c>
      <c r="X56" s="28">
        <v>71.31179044792361</v>
      </c>
      <c r="Y56" s="27">
        <v>99363.89249358259</v>
      </c>
      <c r="Z56" s="31">
        <v>75.86656185908767</v>
      </c>
      <c r="AA56" s="27">
        <v>99360.66124923984</v>
      </c>
      <c r="AB56" s="28">
        <v>69.43106472681842</v>
      </c>
      <c r="AC56" s="27">
        <v>99352.74737192018</v>
      </c>
      <c r="AD56" s="28">
        <v>66.21475403171904</v>
      </c>
      <c r="AE56" s="27">
        <v>99368.95009544733</v>
      </c>
      <c r="AF56" s="31">
        <v>72.55989907324697</v>
      </c>
      <c r="AG56" s="27">
        <v>99642.88156011025</v>
      </c>
      <c r="AH56" s="28">
        <v>73.50681902654112</v>
      </c>
      <c r="AI56" s="27">
        <v>99682.11324020187</v>
      </c>
      <c r="AJ56" s="28">
        <v>71.08284123399301</v>
      </c>
      <c r="AK56" s="27">
        <v>99600.08613529394</v>
      </c>
      <c r="AL56" s="28">
        <v>75.88552941352063</v>
      </c>
    </row>
    <row r="57" spans="1:38" ht="15">
      <c r="A57" s="18">
        <v>10</v>
      </c>
      <c r="B57" s="27">
        <v>99434.4453959678</v>
      </c>
      <c r="C57" s="28">
        <v>69.14581961302724</v>
      </c>
      <c r="D57" s="29">
        <v>99421.86555019663</v>
      </c>
      <c r="E57" s="30">
        <v>66.59721339764945</v>
      </c>
      <c r="F57" s="29">
        <v>99447.89643688872</v>
      </c>
      <c r="G57" s="31">
        <v>71.48694603297146</v>
      </c>
      <c r="H57" s="29">
        <v>98836.73520166149</v>
      </c>
      <c r="I57" s="30">
        <v>67.26311517335638</v>
      </c>
      <c r="J57" s="29">
        <v>98683.10792630234</v>
      </c>
      <c r="K57" s="30">
        <v>63.88084306220647</v>
      </c>
      <c r="L57" s="29">
        <v>98988.06968180616</v>
      </c>
      <c r="M57" s="31">
        <v>70.95083707683484</v>
      </c>
      <c r="N57" s="32">
        <v>99435.417352366</v>
      </c>
      <c r="O57" s="30">
        <v>67.65607125181042</v>
      </c>
      <c r="P57" s="29">
        <v>99265.60879110826</v>
      </c>
      <c r="Q57" s="30">
        <v>65.40215695752579</v>
      </c>
      <c r="R57" s="29">
        <v>99615.16718302883</v>
      </c>
      <c r="S57" s="28">
        <v>69.76989500390167</v>
      </c>
      <c r="T57" s="33">
        <v>10</v>
      </c>
      <c r="U57" s="27">
        <v>99331.0629182229</v>
      </c>
      <c r="V57" s="28">
        <v>68.71533097811258</v>
      </c>
      <c r="W57" s="27">
        <v>99332.05363183374</v>
      </c>
      <c r="X57" s="28">
        <v>66.34578780820156</v>
      </c>
      <c r="Y57" s="27">
        <v>99329.48433079653</v>
      </c>
      <c r="Z57" s="31">
        <v>70.89197635328854</v>
      </c>
      <c r="AA57" s="27">
        <v>99314.5820110776</v>
      </c>
      <c r="AB57" s="28">
        <v>64.46211890244447</v>
      </c>
      <c r="AC57" s="27">
        <v>99273.75358134495</v>
      </c>
      <c r="AD57" s="28">
        <v>61.26545293001757</v>
      </c>
      <c r="AE57" s="27">
        <v>99357.18530493605</v>
      </c>
      <c r="AF57" s="31">
        <v>67.5681947997544</v>
      </c>
      <c r="AG57" s="27">
        <v>99573.74944585538</v>
      </c>
      <c r="AH57" s="28">
        <v>68.5561176775725</v>
      </c>
      <c r="AI57" s="27">
        <v>99629.19217774688</v>
      </c>
      <c r="AJ57" s="28">
        <v>66.11927108698038</v>
      </c>
      <c r="AK57" s="27">
        <v>99513.21296814585</v>
      </c>
      <c r="AL57" s="28">
        <v>70.94959360331855</v>
      </c>
    </row>
    <row r="58" spans="1:38" ht="15">
      <c r="A58" s="18">
        <v>15</v>
      </c>
      <c r="B58" s="27">
        <v>99383.25724519439</v>
      </c>
      <c r="C58" s="28">
        <v>64.18014608166322</v>
      </c>
      <c r="D58" s="29">
        <v>99337.39258391308</v>
      </c>
      <c r="E58" s="30">
        <v>61.651719375764756</v>
      </c>
      <c r="F58" s="29">
        <v>99432.6807976597</v>
      </c>
      <c r="G58" s="31">
        <v>66.49750272795272</v>
      </c>
      <c r="H58" s="29">
        <v>98736.01499866377</v>
      </c>
      <c r="I58" s="30">
        <v>62.32917976090444</v>
      </c>
      <c r="J58" s="29">
        <v>98484.02963716314</v>
      </c>
      <c r="K58" s="30">
        <v>59.004919963484426</v>
      </c>
      <c r="L58" s="29">
        <v>98988.06968180616</v>
      </c>
      <c r="M58" s="31">
        <v>65.95083707683484</v>
      </c>
      <c r="N58" s="32">
        <v>99399.48636394642</v>
      </c>
      <c r="O58" s="30">
        <v>62.67962390914551</v>
      </c>
      <c r="P58" s="29">
        <v>99230.43441429982</v>
      </c>
      <c r="Q58" s="30">
        <v>60.42445398951953</v>
      </c>
      <c r="R58" s="29">
        <v>99578.44540502793</v>
      </c>
      <c r="S58" s="28">
        <v>64.79470228162558</v>
      </c>
      <c r="T58" s="33">
        <v>15</v>
      </c>
      <c r="U58" s="27">
        <v>99255.81439324016</v>
      </c>
      <c r="V58" s="28">
        <v>63.76553061646935</v>
      </c>
      <c r="W58" s="27">
        <v>99213.60730167206</v>
      </c>
      <c r="X58" s="28">
        <v>61.42201020821136</v>
      </c>
      <c r="Y58" s="27">
        <v>99298.88092187679</v>
      </c>
      <c r="Z58" s="31">
        <v>65.91305441176955</v>
      </c>
      <c r="AA58" s="27">
        <v>99245.30156729797</v>
      </c>
      <c r="AB58" s="28">
        <v>59.50537297117413</v>
      </c>
      <c r="AC58" s="27">
        <v>99179.72158894021</v>
      </c>
      <c r="AD58" s="28">
        <v>56.321168277218064</v>
      </c>
      <c r="AE58" s="27">
        <v>99313.67438516162</v>
      </c>
      <c r="AF58" s="31">
        <v>62.596702223543986</v>
      </c>
      <c r="AG58" s="27">
        <v>99512.15260974503</v>
      </c>
      <c r="AH58" s="28">
        <v>63.59700562691302</v>
      </c>
      <c r="AI58" s="27">
        <v>99556.20197614653</v>
      </c>
      <c r="AJ58" s="28">
        <v>61.165913921179886</v>
      </c>
      <c r="AK58" s="27">
        <v>99463.30413973512</v>
      </c>
      <c r="AL58" s="28">
        <v>65.9839403310035</v>
      </c>
    </row>
    <row r="59" spans="1:38" ht="15">
      <c r="A59" s="18">
        <v>20</v>
      </c>
      <c r="B59" s="27">
        <v>99199.26803208466</v>
      </c>
      <c r="C59" s="28">
        <v>59.29454694133881</v>
      </c>
      <c r="D59" s="29">
        <v>99052.97554082115</v>
      </c>
      <c r="E59" s="30">
        <v>56.8215654306339</v>
      </c>
      <c r="F59" s="29">
        <v>99349.44865827751</v>
      </c>
      <c r="G59" s="31">
        <v>61.55111801358442</v>
      </c>
      <c r="H59" s="29">
        <v>98318.17320857209</v>
      </c>
      <c r="I59" s="30">
        <v>57.583447418196855</v>
      </c>
      <c r="J59" s="29">
        <v>97717.31862402835</v>
      </c>
      <c r="K59" s="30">
        <v>54.44826966896488</v>
      </c>
      <c r="L59" s="29">
        <v>98988.06968180616</v>
      </c>
      <c r="M59" s="31">
        <v>60.950837076834844</v>
      </c>
      <c r="N59" s="32">
        <v>99188.42470907021</v>
      </c>
      <c r="O59" s="30">
        <v>57.80767928505602</v>
      </c>
      <c r="P59" s="29">
        <v>98995.82332877947</v>
      </c>
      <c r="Q59" s="30">
        <v>55.56172967016639</v>
      </c>
      <c r="R59" s="29">
        <v>99393.40350997269</v>
      </c>
      <c r="S59" s="28">
        <v>59.91067707829241</v>
      </c>
      <c r="T59" s="33">
        <v>20</v>
      </c>
      <c r="U59" s="27">
        <v>99021.49943952619</v>
      </c>
      <c r="V59" s="28">
        <v>58.91050347642314</v>
      </c>
      <c r="W59" s="27">
        <v>98861.14183152156</v>
      </c>
      <c r="X59" s="28">
        <v>56.63208237251676</v>
      </c>
      <c r="Y59" s="27">
        <v>99186.7389857161</v>
      </c>
      <c r="Z59" s="31">
        <v>60.98475011194397</v>
      </c>
      <c r="AA59" s="27">
        <v>99030.63915680659</v>
      </c>
      <c r="AB59" s="28">
        <v>54.628939888212564</v>
      </c>
      <c r="AC59" s="27">
        <v>98893.79927941962</v>
      </c>
      <c r="AD59" s="28">
        <v>51.476776342102276</v>
      </c>
      <c r="AE59" s="27">
        <v>99173.33641309089</v>
      </c>
      <c r="AF59" s="31">
        <v>57.68174372384263</v>
      </c>
      <c r="AG59" s="27">
        <v>99057.46855322603</v>
      </c>
      <c r="AH59" s="28">
        <v>58.87744722072057</v>
      </c>
      <c r="AI59" s="27">
        <v>98876.57118442329</v>
      </c>
      <c r="AJ59" s="28">
        <v>56.569155670441724</v>
      </c>
      <c r="AK59" s="27">
        <v>99267.6477876266</v>
      </c>
      <c r="AL59" s="28">
        <v>61.109067061206794</v>
      </c>
    </row>
    <row r="60" spans="1:38" ht="15">
      <c r="A60" s="18">
        <v>25</v>
      </c>
      <c r="B60" s="27">
        <v>99032.11051010639</v>
      </c>
      <c r="C60" s="28">
        <v>54.39041115830532</v>
      </c>
      <c r="D60" s="29">
        <v>98821.97872281268</v>
      </c>
      <c r="E60" s="30">
        <v>51.94854233320041</v>
      </c>
      <c r="F60" s="29">
        <v>99239.32345885583</v>
      </c>
      <c r="G60" s="31">
        <v>56.61664663591542</v>
      </c>
      <c r="H60" s="29">
        <v>97535.75897008274</v>
      </c>
      <c r="I60" s="30">
        <v>53.025316882485285</v>
      </c>
      <c r="J60" s="29">
        <v>96330.47050276765</v>
      </c>
      <c r="K60" s="30">
        <v>50.19615722538535</v>
      </c>
      <c r="L60" s="29">
        <v>98988.06968180616</v>
      </c>
      <c r="M60" s="31">
        <v>55.950837076834844</v>
      </c>
      <c r="N60" s="32">
        <v>98852.27989714625</v>
      </c>
      <c r="O60" s="30">
        <v>52.99575172476677</v>
      </c>
      <c r="P60" s="29">
        <v>98479.66173439687</v>
      </c>
      <c r="Q60" s="30">
        <v>50.83984219111635</v>
      </c>
      <c r="R60" s="29">
        <v>99235.82379770956</v>
      </c>
      <c r="S60" s="28">
        <v>55.001841313430624</v>
      </c>
      <c r="T60" s="33">
        <v>25</v>
      </c>
      <c r="U60" s="27">
        <v>98593.31202036997</v>
      </c>
      <c r="V60" s="28">
        <v>54.15549238491911</v>
      </c>
      <c r="W60" s="27">
        <v>98296.2603856164</v>
      </c>
      <c r="X60" s="28">
        <v>51.94316449141412</v>
      </c>
      <c r="Y60" s="27">
        <v>98900.53532982472</v>
      </c>
      <c r="Z60" s="31">
        <v>56.1539964081355</v>
      </c>
      <c r="AA60" s="27">
        <v>98706.09750655816</v>
      </c>
      <c r="AB60" s="28">
        <v>49.80033773094359</v>
      </c>
      <c r="AC60" s="27">
        <v>98421.59021816983</v>
      </c>
      <c r="AD60" s="28">
        <v>46.71175809283684</v>
      </c>
      <c r="AE60" s="27">
        <v>98991.17312663357</v>
      </c>
      <c r="AF60" s="31">
        <v>52.783289017950025</v>
      </c>
      <c r="AG60" s="27">
        <v>98741.33654642141</v>
      </c>
      <c r="AH60" s="28">
        <v>54.05794625133708</v>
      </c>
      <c r="AI60" s="27">
        <v>98450.71995800911</v>
      </c>
      <c r="AJ60" s="28">
        <v>51.803033251664665</v>
      </c>
      <c r="AK60" s="27">
        <v>99084.01604433675</v>
      </c>
      <c r="AL60" s="28">
        <v>56.2176868526394</v>
      </c>
    </row>
    <row r="61" spans="1:38" ht="15">
      <c r="A61" s="18">
        <v>30</v>
      </c>
      <c r="B61" s="27">
        <v>98819.85814972616</v>
      </c>
      <c r="C61" s="28">
        <v>49.50186509535472</v>
      </c>
      <c r="D61" s="29">
        <v>98517.39221313877</v>
      </c>
      <c r="E61" s="30">
        <v>47.10142253617155</v>
      </c>
      <c r="F61" s="29">
        <v>99119.87134449583</v>
      </c>
      <c r="G61" s="31">
        <v>51.68186411224029</v>
      </c>
      <c r="H61" s="29">
        <v>96992.98902589752</v>
      </c>
      <c r="I61" s="30">
        <v>48.308055085521026</v>
      </c>
      <c r="J61" s="29">
        <v>95508.7718632786</v>
      </c>
      <c r="K61" s="30">
        <v>45.606505581210286</v>
      </c>
      <c r="L61" s="29">
        <v>98718.42089487669</v>
      </c>
      <c r="M61" s="31">
        <v>51.09683772440882</v>
      </c>
      <c r="N61" s="32">
        <v>98628.62377158235</v>
      </c>
      <c r="O61" s="30">
        <v>48.11025889070223</v>
      </c>
      <c r="P61" s="29">
        <v>98063.41724675869</v>
      </c>
      <c r="Q61" s="30">
        <v>46.0450277068803</v>
      </c>
      <c r="R61" s="29">
        <v>99199.08747675382</v>
      </c>
      <c r="S61" s="28">
        <v>50.02128427951345</v>
      </c>
      <c r="T61" s="33">
        <v>30</v>
      </c>
      <c r="U61" s="27">
        <v>98203.58164716922</v>
      </c>
      <c r="V61" s="28">
        <v>49.36049218215026</v>
      </c>
      <c r="W61" s="27">
        <v>97784.60271626004</v>
      </c>
      <c r="X61" s="28">
        <v>47.20187571594798</v>
      </c>
      <c r="Y61" s="27">
        <v>98631.12499114365</v>
      </c>
      <c r="Z61" s="31">
        <v>51.30055198422982</v>
      </c>
      <c r="AA61" s="27">
        <v>98363.95976993305</v>
      </c>
      <c r="AB61" s="28">
        <v>44.96486171443023</v>
      </c>
      <c r="AC61" s="27">
        <v>97931.08583908752</v>
      </c>
      <c r="AD61" s="28">
        <v>41.933200148397184</v>
      </c>
      <c r="AE61" s="27">
        <v>98802.53549820777</v>
      </c>
      <c r="AF61" s="31">
        <v>47.879291821339294</v>
      </c>
      <c r="AG61" s="27">
        <v>98263.6478445161</v>
      </c>
      <c r="AH61" s="28">
        <v>49.308584701648584</v>
      </c>
      <c r="AI61" s="27">
        <v>97814.87031350097</v>
      </c>
      <c r="AJ61" s="28">
        <v>47.12352967583584</v>
      </c>
      <c r="AK61" s="27">
        <v>98770.10140726813</v>
      </c>
      <c r="AL61" s="28">
        <v>51.38841430894706</v>
      </c>
    </row>
    <row r="62" spans="1:38" ht="15">
      <c r="A62" s="18">
        <v>35</v>
      </c>
      <c r="B62" s="27">
        <v>98478.195752718</v>
      </c>
      <c r="C62" s="28">
        <v>44.6649343897258</v>
      </c>
      <c r="D62" s="29">
        <v>98084.68255488509</v>
      </c>
      <c r="E62" s="30">
        <v>42.298185841109145</v>
      </c>
      <c r="F62" s="29">
        <v>98870.17216883402</v>
      </c>
      <c r="G62" s="31">
        <v>46.80607418143453</v>
      </c>
      <c r="H62" s="29">
        <v>96539.64483788211</v>
      </c>
      <c r="I62" s="30">
        <v>43.523166872727046</v>
      </c>
      <c r="J62" s="29">
        <v>94848.72506394703</v>
      </c>
      <c r="K62" s="30">
        <v>40.906481263751765</v>
      </c>
      <c r="L62" s="29">
        <v>98484.32456835339</v>
      </c>
      <c r="M62" s="31">
        <v>46.212351957174235</v>
      </c>
      <c r="N62" s="32">
        <v>98172.23615538598</v>
      </c>
      <c r="O62" s="30">
        <v>43.32229396440962</v>
      </c>
      <c r="P62" s="29">
        <v>97324.27952597321</v>
      </c>
      <c r="Q62" s="30">
        <v>41.37573421390576</v>
      </c>
      <c r="R62" s="29">
        <v>99009.06304508902</v>
      </c>
      <c r="S62" s="28">
        <v>45.11249012228649</v>
      </c>
      <c r="T62" s="33">
        <v>35</v>
      </c>
      <c r="U62" s="27">
        <v>97742.58699250215</v>
      </c>
      <c r="V62" s="28">
        <v>44.58150573494988</v>
      </c>
      <c r="W62" s="27">
        <v>97093.63630264046</v>
      </c>
      <c r="X62" s="28">
        <v>42.519996407702074</v>
      </c>
      <c r="Y62" s="27">
        <v>98387.711553357</v>
      </c>
      <c r="Z62" s="31">
        <v>46.42128566058863</v>
      </c>
      <c r="AA62" s="27">
        <v>97628.70518609918</v>
      </c>
      <c r="AB62" s="28">
        <v>40.28467015773479</v>
      </c>
      <c r="AC62" s="27">
        <v>96968.62522400254</v>
      </c>
      <c r="AD62" s="28">
        <v>37.32459377682001</v>
      </c>
      <c r="AE62" s="27">
        <v>98300.75256440356</v>
      </c>
      <c r="AF62" s="31">
        <v>43.11093352895644</v>
      </c>
      <c r="AG62" s="27">
        <v>97731.76317033585</v>
      </c>
      <c r="AH62" s="28">
        <v>44.56333063086591</v>
      </c>
      <c r="AI62" s="27">
        <v>97089.48907329816</v>
      </c>
      <c r="AJ62" s="28">
        <v>42.45692386306909</v>
      </c>
      <c r="AK62" s="27">
        <v>98422.98688798114</v>
      </c>
      <c r="AL62" s="28">
        <v>46.560832145146925</v>
      </c>
    </row>
    <row r="63" spans="1:38" ht="15">
      <c r="A63" s="18">
        <v>40</v>
      </c>
      <c r="B63" s="27">
        <v>97856.40564712863</v>
      </c>
      <c r="C63" s="28">
        <v>39.93285490890876</v>
      </c>
      <c r="D63" s="29">
        <v>97247.0992852849</v>
      </c>
      <c r="E63" s="30">
        <v>37.64096516168468</v>
      </c>
      <c r="F63" s="29">
        <v>98464.53582105147</v>
      </c>
      <c r="G63" s="31">
        <v>41.988598315283106</v>
      </c>
      <c r="H63" s="29">
        <v>96022.19096167406</v>
      </c>
      <c r="I63" s="30">
        <v>38.74423657026285</v>
      </c>
      <c r="J63" s="29">
        <v>94163.40190597053</v>
      </c>
      <c r="K63" s="30">
        <v>36.18600441705418</v>
      </c>
      <c r="L63" s="29">
        <v>98136.20040939844</v>
      </c>
      <c r="M63" s="31">
        <v>41.36741528444339</v>
      </c>
      <c r="N63" s="32">
        <v>97496.73292034218</v>
      </c>
      <c r="O63" s="30">
        <v>38.605130022694745</v>
      </c>
      <c r="P63" s="29">
        <v>96346.76358962027</v>
      </c>
      <c r="Q63" s="30">
        <v>36.770160018319686</v>
      </c>
      <c r="R63" s="29">
        <v>98616.36732450509</v>
      </c>
      <c r="S63" s="28">
        <v>40.28217536793525</v>
      </c>
      <c r="T63" s="33">
        <v>40</v>
      </c>
      <c r="U63" s="27">
        <v>97053.21983932184</v>
      </c>
      <c r="V63" s="28">
        <v>39.88040986052213</v>
      </c>
      <c r="W63" s="27">
        <v>96139.41735979456</v>
      </c>
      <c r="X63" s="28">
        <v>37.91720953540326</v>
      </c>
      <c r="Y63" s="27">
        <v>97950.6270951013</v>
      </c>
      <c r="Z63" s="31">
        <v>41.61727533332665</v>
      </c>
      <c r="AA63" s="27">
        <v>96433.3935826008</v>
      </c>
      <c r="AB63" s="28">
        <v>35.75301885932034</v>
      </c>
      <c r="AC63" s="27">
        <v>95391.03655776643</v>
      </c>
      <c r="AD63" s="28">
        <v>32.90052718137336</v>
      </c>
      <c r="AE63" s="27">
        <v>97474.42045594443</v>
      </c>
      <c r="AF63" s="31">
        <v>38.45520968030472</v>
      </c>
      <c r="AG63" s="27">
        <v>97002.86961330517</v>
      </c>
      <c r="AH63" s="28">
        <v>39.87940056576899</v>
      </c>
      <c r="AI63" s="27">
        <v>96077.64836177208</v>
      </c>
      <c r="AJ63" s="28">
        <v>37.877729773302924</v>
      </c>
      <c r="AK63" s="27">
        <v>97951.3472649998</v>
      </c>
      <c r="AL63" s="28">
        <v>41.772986799895676</v>
      </c>
    </row>
    <row r="64" spans="1:38" ht="15">
      <c r="A64" s="18">
        <v>45</v>
      </c>
      <c r="B64" s="27">
        <v>96789.71388793924</v>
      </c>
      <c r="C64" s="28">
        <v>35.34539169872192</v>
      </c>
      <c r="D64" s="29">
        <v>95920.63719365874</v>
      </c>
      <c r="E64" s="30">
        <v>33.12692062980799</v>
      </c>
      <c r="F64" s="29">
        <v>97646.87840661628</v>
      </c>
      <c r="G64" s="31">
        <v>37.319260654161894</v>
      </c>
      <c r="H64" s="29">
        <v>95370.30914930695</v>
      </c>
      <c r="I64" s="30">
        <v>33.991975712916734</v>
      </c>
      <c r="J64" s="29">
        <v>93683.87346306116</v>
      </c>
      <c r="K64" s="30">
        <v>31.358428940601634</v>
      </c>
      <c r="L64" s="29">
        <v>97303.54980351521</v>
      </c>
      <c r="M64" s="31">
        <v>36.70001339572563</v>
      </c>
      <c r="N64" s="32">
        <v>96571.41548116111</v>
      </c>
      <c r="O64" s="30">
        <v>33.95107821334146</v>
      </c>
      <c r="P64" s="29">
        <v>95090.33399867879</v>
      </c>
      <c r="Q64" s="30">
        <v>32.222972005854764</v>
      </c>
      <c r="R64" s="29">
        <v>98014.96829269716</v>
      </c>
      <c r="S64" s="28">
        <v>35.51399877288723</v>
      </c>
      <c r="T64" s="33">
        <v>45</v>
      </c>
      <c r="U64" s="27">
        <v>96225.70826092856</v>
      </c>
      <c r="V64" s="28">
        <v>35.20186992066313</v>
      </c>
      <c r="W64" s="27">
        <v>95013.62142882454</v>
      </c>
      <c r="X64" s="28">
        <v>33.33686042105168</v>
      </c>
      <c r="Y64" s="27">
        <v>97407.63844764844</v>
      </c>
      <c r="Z64" s="31">
        <v>36.83533047524142</v>
      </c>
      <c r="AA64" s="27">
        <v>94885.79422475549</v>
      </c>
      <c r="AB64" s="28">
        <v>31.295379821291142</v>
      </c>
      <c r="AC64" s="27">
        <v>93178.166489713</v>
      </c>
      <c r="AD64" s="28">
        <v>28.622503360848118</v>
      </c>
      <c r="AE64" s="27">
        <v>96549.09423733094</v>
      </c>
      <c r="AF64" s="31">
        <v>33.79980429795228</v>
      </c>
      <c r="AG64" s="27">
        <v>96118.95300371676</v>
      </c>
      <c r="AH64" s="28">
        <v>35.223144145823014</v>
      </c>
      <c r="AI64" s="27">
        <v>95013.62346198582</v>
      </c>
      <c r="AJ64" s="28">
        <v>33.27391280480013</v>
      </c>
      <c r="AK64" s="27">
        <v>97239.82301546358</v>
      </c>
      <c r="AL64" s="28">
        <v>37.0603555094767</v>
      </c>
    </row>
    <row r="65" spans="1:38" ht="15">
      <c r="A65" s="18">
        <v>50</v>
      </c>
      <c r="B65" s="27">
        <v>95334.86337352236</v>
      </c>
      <c r="C65" s="28">
        <v>30.8466263291413</v>
      </c>
      <c r="D65" s="29">
        <v>94105.97317212042</v>
      </c>
      <c r="E65" s="30">
        <v>28.717505574461516</v>
      </c>
      <c r="F65" s="29">
        <v>96541.66779569854</v>
      </c>
      <c r="G65" s="31">
        <v>32.717872126471725</v>
      </c>
      <c r="H65" s="29">
        <v>93180.49849616358</v>
      </c>
      <c r="I65" s="30">
        <v>29.732060441133942</v>
      </c>
      <c r="J65" s="29">
        <v>90928.46542002994</v>
      </c>
      <c r="K65" s="30">
        <v>27.232926787286534</v>
      </c>
      <c r="L65" s="29">
        <v>95750.55823013051</v>
      </c>
      <c r="M65" s="31">
        <v>32.25470815254943</v>
      </c>
      <c r="N65" s="32">
        <v>95208.38537997157</v>
      </c>
      <c r="O65" s="30">
        <v>29.40134072066751</v>
      </c>
      <c r="P65" s="29">
        <v>93200.33255847021</v>
      </c>
      <c r="Q65" s="30">
        <v>27.82572157075682</v>
      </c>
      <c r="R65" s="29">
        <v>97188.0371392093</v>
      </c>
      <c r="S65" s="28">
        <v>30.79490067079681</v>
      </c>
      <c r="T65" s="33">
        <v>50</v>
      </c>
      <c r="U65" s="27">
        <v>94989.07855341067</v>
      </c>
      <c r="V65" s="28">
        <v>30.627604167706473</v>
      </c>
      <c r="W65" s="27">
        <v>93499.90140606106</v>
      </c>
      <c r="X65" s="28">
        <v>28.836094883939385</v>
      </c>
      <c r="Y65" s="27">
        <v>96445.46139207443</v>
      </c>
      <c r="Z65" s="31">
        <v>32.17787295160043</v>
      </c>
      <c r="AA65" s="27">
        <v>92666.87180171694</v>
      </c>
      <c r="AB65" s="28">
        <v>26.984889596716524</v>
      </c>
      <c r="AC65" s="27">
        <v>90447.86320960402</v>
      </c>
      <c r="AD65" s="28">
        <v>24.411049978533256</v>
      </c>
      <c r="AE65" s="27">
        <v>94819.11054588082</v>
      </c>
      <c r="AF65" s="31">
        <v>29.370872204720257</v>
      </c>
      <c r="AG65" s="27">
        <v>94666.60093638158</v>
      </c>
      <c r="AH65" s="28">
        <v>30.725174699152284</v>
      </c>
      <c r="AI65" s="27">
        <v>93339.32372303121</v>
      </c>
      <c r="AJ65" s="28">
        <v>28.82592831252526</v>
      </c>
      <c r="AK65" s="27">
        <v>96005.93555894721</v>
      </c>
      <c r="AL65" s="28">
        <v>32.50453210030537</v>
      </c>
    </row>
    <row r="66" spans="1:38" ht="15">
      <c r="A66" s="18">
        <v>55</v>
      </c>
      <c r="B66" s="27">
        <v>93030.95318152067</v>
      </c>
      <c r="C66" s="28">
        <v>26.54863011471086</v>
      </c>
      <c r="D66" s="29">
        <v>91387.42329405862</v>
      </c>
      <c r="E66" s="30">
        <v>24.49741153978454</v>
      </c>
      <c r="F66" s="29">
        <v>94663.28645543792</v>
      </c>
      <c r="G66" s="31">
        <v>28.317478259642115</v>
      </c>
      <c r="H66" s="29">
        <v>90089.66492174474</v>
      </c>
      <c r="I66" s="30">
        <v>25.666349260891156</v>
      </c>
      <c r="J66" s="29">
        <v>87848.23285160074</v>
      </c>
      <c r="K66" s="30">
        <v>23.100140209000646</v>
      </c>
      <c r="L66" s="29">
        <v>92646.25338837557</v>
      </c>
      <c r="M66" s="31">
        <v>28.25170135200194</v>
      </c>
      <c r="N66" s="32">
        <v>92895.23256898235</v>
      </c>
      <c r="O66" s="30">
        <v>25.071201920069555</v>
      </c>
      <c r="P66" s="29">
        <v>90439.87593271528</v>
      </c>
      <c r="Q66" s="30">
        <v>23.598727451083676</v>
      </c>
      <c r="R66" s="29">
        <v>95309.819708157</v>
      </c>
      <c r="S66" s="28">
        <v>26.3524924888541</v>
      </c>
      <c r="T66" s="33">
        <v>55</v>
      </c>
      <c r="U66" s="27">
        <v>92900.84751744273</v>
      </c>
      <c r="V66" s="28">
        <v>26.2598582058561</v>
      </c>
      <c r="W66" s="27">
        <v>91153.25193798404</v>
      </c>
      <c r="X66" s="28">
        <v>24.51409135402329</v>
      </c>
      <c r="Y66" s="27">
        <v>94615.27533892474</v>
      </c>
      <c r="Z66" s="31">
        <v>27.751945467572085</v>
      </c>
      <c r="AA66" s="27">
        <v>89344.08693359664</v>
      </c>
      <c r="AB66" s="28">
        <v>22.89550409222347</v>
      </c>
      <c r="AC66" s="27">
        <v>86054.14327575789</v>
      </c>
      <c r="AD66" s="28">
        <v>20.52977608976398</v>
      </c>
      <c r="AE66" s="27">
        <v>92617.80624167909</v>
      </c>
      <c r="AF66" s="31">
        <v>25.0095287335475</v>
      </c>
      <c r="AG66" s="27">
        <v>92655.49213833536</v>
      </c>
      <c r="AH66" s="28">
        <v>26.337808617054392</v>
      </c>
      <c r="AI66" s="27">
        <v>90781.12623716265</v>
      </c>
      <c r="AJ66" s="28">
        <v>24.567788723535326</v>
      </c>
      <c r="AK66" s="27">
        <v>94550.28682080803</v>
      </c>
      <c r="AL66" s="28">
        <v>27.966466809959304</v>
      </c>
    </row>
    <row r="67" spans="1:38" ht="15">
      <c r="A67" s="18">
        <v>60</v>
      </c>
      <c r="B67" s="27">
        <v>89866.96829109894</v>
      </c>
      <c r="C67" s="28">
        <v>22.395320547972343</v>
      </c>
      <c r="D67" s="29">
        <v>87483.80942117723</v>
      </c>
      <c r="E67" s="30">
        <v>20.478957741559764</v>
      </c>
      <c r="F67" s="29">
        <v>92231.5521678564</v>
      </c>
      <c r="G67" s="31">
        <v>23.998169906125568</v>
      </c>
      <c r="H67" s="29">
        <v>86967.35042860778</v>
      </c>
      <c r="I67" s="30">
        <v>21.498070909232414</v>
      </c>
      <c r="J67" s="29">
        <v>83693.70162597203</v>
      </c>
      <c r="K67" s="30">
        <v>19.122725231384983</v>
      </c>
      <c r="L67" s="29">
        <v>90746.46692108148</v>
      </c>
      <c r="M67" s="31">
        <v>23.790815825526057</v>
      </c>
      <c r="N67" s="32">
        <v>89530.87814772899</v>
      </c>
      <c r="O67" s="30">
        <v>20.9193732386563</v>
      </c>
      <c r="P67" s="29">
        <v>86531.44596960186</v>
      </c>
      <c r="Q67" s="30">
        <v>19.55170931368133</v>
      </c>
      <c r="R67" s="29">
        <v>92499.21209397093</v>
      </c>
      <c r="S67" s="28">
        <v>22.077255386708654</v>
      </c>
      <c r="T67" s="33">
        <v>60</v>
      </c>
      <c r="U67" s="27">
        <v>89822.98909374766</v>
      </c>
      <c r="V67" s="28">
        <v>22.07400924294049</v>
      </c>
      <c r="W67" s="27">
        <v>87574.42371346467</v>
      </c>
      <c r="X67" s="28">
        <v>20.413722183827005</v>
      </c>
      <c r="Y67" s="27">
        <v>92029.2253193471</v>
      </c>
      <c r="Z67" s="31">
        <v>23.461533034393206</v>
      </c>
      <c r="AA67" s="27">
        <v>84182.34727591577</v>
      </c>
      <c r="AB67" s="28">
        <v>19.14607841947725</v>
      </c>
      <c r="AC67" s="27">
        <v>79820.11000349949</v>
      </c>
      <c r="AD67" s="28">
        <v>16.93792027836545</v>
      </c>
      <c r="AE67" s="27">
        <v>88627.89121071459</v>
      </c>
      <c r="AF67" s="31">
        <v>21.022879111256263</v>
      </c>
      <c r="AG67" s="27">
        <v>89553.62944021595</v>
      </c>
      <c r="AH67" s="28">
        <v>22.163477099910384</v>
      </c>
      <c r="AI67" s="27">
        <v>86936.2112122449</v>
      </c>
      <c r="AJ67" s="28">
        <v>20.543777569226826</v>
      </c>
      <c r="AK67" s="27">
        <v>92238.72916938353</v>
      </c>
      <c r="AL67" s="28">
        <v>23.604671680510027</v>
      </c>
    </row>
    <row r="68" spans="1:38" ht="15">
      <c r="A68" s="18">
        <v>65</v>
      </c>
      <c r="B68" s="27">
        <v>84775.94195277164</v>
      </c>
      <c r="C68" s="28">
        <v>18.59008876388457</v>
      </c>
      <c r="D68" s="29">
        <v>81181.2745719318</v>
      </c>
      <c r="E68" s="30">
        <v>16.874760016367468</v>
      </c>
      <c r="F68" s="29">
        <v>88321.46172409445</v>
      </c>
      <c r="G68" s="31">
        <v>19.949918066396112</v>
      </c>
      <c r="H68" s="29">
        <v>81584.90000823258</v>
      </c>
      <c r="I68" s="30">
        <v>17.751442240709164</v>
      </c>
      <c r="J68" s="29">
        <v>76817.2791808949</v>
      </c>
      <c r="K68" s="30">
        <v>15.61073524811927</v>
      </c>
      <c r="L68" s="29">
        <v>87072.52089188789</v>
      </c>
      <c r="M68" s="31">
        <v>19.689162484830952</v>
      </c>
      <c r="N68" s="32">
        <v>84092.58826140042</v>
      </c>
      <c r="O68" s="30">
        <v>17.110558969376335</v>
      </c>
      <c r="P68" s="29">
        <v>80377.88479660169</v>
      </c>
      <c r="Q68" s="30">
        <v>15.857152180602741</v>
      </c>
      <c r="R68" s="29">
        <v>87791.0743898326</v>
      </c>
      <c r="S68" s="28">
        <v>18.127161825037682</v>
      </c>
      <c r="T68" s="33">
        <v>65</v>
      </c>
      <c r="U68" s="27">
        <v>85215.56016414554</v>
      </c>
      <c r="V68" s="28">
        <v>18.13233540169018</v>
      </c>
      <c r="W68" s="27">
        <v>81952.52406080329</v>
      </c>
      <c r="X68" s="28">
        <v>16.64259401757809</v>
      </c>
      <c r="Y68" s="27">
        <v>88436.84145901489</v>
      </c>
      <c r="Z68" s="31">
        <v>19.31300931642972</v>
      </c>
      <c r="AA68" s="27">
        <v>76513.34046527882</v>
      </c>
      <c r="AB68" s="28">
        <v>15.814531110120111</v>
      </c>
      <c r="AC68" s="27">
        <v>70496.24570667458</v>
      </c>
      <c r="AD68" s="28">
        <v>13.847485930470953</v>
      </c>
      <c r="AE68" s="27">
        <v>82693.03702842332</v>
      </c>
      <c r="AF68" s="31">
        <v>17.35226052608723</v>
      </c>
      <c r="AG68" s="27">
        <v>85140.26594333739</v>
      </c>
      <c r="AH68" s="28">
        <v>18.182760644458003</v>
      </c>
      <c r="AI68" s="27">
        <v>81720.48502190782</v>
      </c>
      <c r="AJ68" s="28">
        <v>16.695403177116987</v>
      </c>
      <c r="AK68" s="27">
        <v>88682.21518042545</v>
      </c>
      <c r="AL68" s="28">
        <v>19.451054012202945</v>
      </c>
    </row>
    <row r="69" spans="1:38" ht="15">
      <c r="A69" s="18">
        <v>70</v>
      </c>
      <c r="B69" s="27">
        <v>77957.33781469485</v>
      </c>
      <c r="C69" s="28">
        <v>14.997421914334526</v>
      </c>
      <c r="D69" s="29">
        <v>72856.69112683072</v>
      </c>
      <c r="E69" s="30">
        <v>13.517215738810858</v>
      </c>
      <c r="F69" s="29">
        <v>82900.78643968982</v>
      </c>
      <c r="G69" s="31">
        <v>16.09092460734387</v>
      </c>
      <c r="H69" s="29">
        <v>74492.02938031752</v>
      </c>
      <c r="I69" s="30">
        <v>14.203631254787114</v>
      </c>
      <c r="J69" s="29">
        <v>67522.89388411924</v>
      </c>
      <c r="K69" s="30">
        <v>12.41540056843513</v>
      </c>
      <c r="L69" s="29">
        <v>82324.06994444097</v>
      </c>
      <c r="M69" s="31">
        <v>15.680633083186933</v>
      </c>
      <c r="N69" s="32">
        <v>76472.90528039368</v>
      </c>
      <c r="O69" s="30">
        <v>13.566340296288926</v>
      </c>
      <c r="P69" s="29">
        <v>71752.84350556017</v>
      </c>
      <c r="Q69" s="30">
        <v>12.462746934202947</v>
      </c>
      <c r="R69" s="29">
        <v>81131.46122701549</v>
      </c>
      <c r="S69" s="28">
        <v>14.40990530104006</v>
      </c>
      <c r="T69" s="33">
        <v>70</v>
      </c>
      <c r="U69" s="27">
        <v>78733.76217940522</v>
      </c>
      <c r="V69" s="28">
        <v>14.419275556697334</v>
      </c>
      <c r="W69" s="27">
        <v>74582.89315588516</v>
      </c>
      <c r="X69" s="28">
        <v>13.040041790619187</v>
      </c>
      <c r="Y69" s="27">
        <v>82822.99202234445</v>
      </c>
      <c r="Z69" s="31">
        <v>15.452616816413663</v>
      </c>
      <c r="AA69" s="27">
        <v>66305.53093940628</v>
      </c>
      <c r="AB69" s="28">
        <v>12.864317840922622</v>
      </c>
      <c r="AC69" s="27">
        <v>58651.62962626058</v>
      </c>
      <c r="AD69" s="28">
        <v>11.139095135207336</v>
      </c>
      <c r="AE69" s="27">
        <v>74057.48805715411</v>
      </c>
      <c r="AF69" s="31">
        <v>14.084123521603518</v>
      </c>
      <c r="AG69" s="27">
        <v>78267.29513464289</v>
      </c>
      <c r="AH69" s="28">
        <v>14.559927900892216</v>
      </c>
      <c r="AI69" s="27">
        <v>73129.81956194423</v>
      </c>
      <c r="AJ69" s="28">
        <v>13.362957678063358</v>
      </c>
      <c r="AK69" s="27">
        <v>83534.76336654584</v>
      </c>
      <c r="AL69" s="28">
        <v>15.495586015477036</v>
      </c>
    </row>
    <row r="70" spans="1:38" ht="15">
      <c r="A70" s="18">
        <v>75</v>
      </c>
      <c r="B70" s="27">
        <v>68475.156607149</v>
      </c>
      <c r="C70" s="28">
        <v>11.728017725874484</v>
      </c>
      <c r="D70" s="29">
        <v>61730.002956602315</v>
      </c>
      <c r="E70" s="30">
        <v>10.503043021470495</v>
      </c>
      <c r="F70" s="29">
        <v>74887.1705036717</v>
      </c>
      <c r="G70" s="31">
        <v>12.545278527863427</v>
      </c>
      <c r="H70" s="29">
        <v>65449.39057516406</v>
      </c>
      <c r="I70" s="30">
        <v>10.82063195129023</v>
      </c>
      <c r="J70" s="29">
        <v>56050.15397275695</v>
      </c>
      <c r="K70" s="30">
        <v>9.444954526376465</v>
      </c>
      <c r="L70" s="29">
        <v>75997.17487637815</v>
      </c>
      <c r="M70" s="31">
        <v>11.777943379044805</v>
      </c>
      <c r="N70" s="32">
        <v>65902.80344788081</v>
      </c>
      <c r="O70" s="30">
        <v>10.341262419860225</v>
      </c>
      <c r="P70" s="29">
        <v>60253.34375912557</v>
      </c>
      <c r="Q70" s="30">
        <v>9.36416183827302</v>
      </c>
      <c r="R70" s="29">
        <v>71442.84492778435</v>
      </c>
      <c r="S70" s="28">
        <v>11.025049585098104</v>
      </c>
      <c r="T70" s="33">
        <v>75</v>
      </c>
      <c r="U70" s="27">
        <v>68451.67528476942</v>
      </c>
      <c r="V70" s="28">
        <v>11.209663103608685</v>
      </c>
      <c r="W70" s="27">
        <v>62910.81416346947</v>
      </c>
      <c r="X70" s="28">
        <v>9.995575223135251</v>
      </c>
      <c r="Y70" s="27">
        <v>73844.62827589612</v>
      </c>
      <c r="Z70" s="31">
        <v>12.027454525822039</v>
      </c>
      <c r="AA70" s="27">
        <v>54278.05663976004</v>
      </c>
      <c r="AB70" s="28">
        <v>10.160946979515394</v>
      </c>
      <c r="AC70" s="27">
        <v>44949.161902601954</v>
      </c>
      <c r="AD70" s="28">
        <v>8.772668648953815</v>
      </c>
      <c r="AE70" s="27">
        <v>63392.16702381876</v>
      </c>
      <c r="AF70" s="31">
        <v>11.033077186514374</v>
      </c>
      <c r="AG70" s="27">
        <v>68553.63558532095</v>
      </c>
      <c r="AH70" s="28">
        <v>11.268750967946584</v>
      </c>
      <c r="AI70" s="27">
        <v>62084.73424452164</v>
      </c>
      <c r="AJ70" s="28">
        <v>10.295514784311225</v>
      </c>
      <c r="AK70" s="27">
        <v>75143.47443160418</v>
      </c>
      <c r="AL70" s="28">
        <v>11.946806070972508</v>
      </c>
    </row>
    <row r="71" spans="1:38" ht="15">
      <c r="A71" s="18">
        <v>80</v>
      </c>
      <c r="B71" s="27">
        <v>55371.527993079835</v>
      </c>
      <c r="C71" s="28">
        <v>8.911820873568342</v>
      </c>
      <c r="D71" s="29">
        <v>46779.74312001948</v>
      </c>
      <c r="E71" s="30">
        <v>8.060722150818503</v>
      </c>
      <c r="F71" s="29">
        <v>63229.47973303779</v>
      </c>
      <c r="G71" s="31">
        <v>9.397337903919507</v>
      </c>
      <c r="H71" s="29">
        <v>52735.24395719946</v>
      </c>
      <c r="I71" s="30">
        <v>7.826685714285714</v>
      </c>
      <c r="J71" s="29">
        <v>42032.943075935436</v>
      </c>
      <c r="K71" s="30">
        <v>6.760968708138292</v>
      </c>
      <c r="L71" s="29">
        <v>64497.217662460964</v>
      </c>
      <c r="M71" s="31">
        <v>8.432215543939467</v>
      </c>
      <c r="N71" s="32">
        <v>50952.4947290059</v>
      </c>
      <c r="O71" s="30">
        <v>7.642019125613572</v>
      </c>
      <c r="P71" s="29">
        <v>43743.12000383278</v>
      </c>
      <c r="Q71" s="30">
        <v>6.954942921846838</v>
      </c>
      <c r="R71" s="29">
        <v>57743.429972667196</v>
      </c>
      <c r="S71" s="28">
        <v>8.04758603356488</v>
      </c>
      <c r="T71" s="33">
        <v>80</v>
      </c>
      <c r="U71" s="27">
        <v>53933.57651463373</v>
      </c>
      <c r="V71" s="28">
        <v>8.554171985909278</v>
      </c>
      <c r="W71" s="27">
        <v>47001.99339895042</v>
      </c>
      <c r="X71" s="28">
        <v>7.532611508802475</v>
      </c>
      <c r="Y71" s="27">
        <v>60441.344687100696</v>
      </c>
      <c r="Z71" s="31">
        <v>9.140233047710197</v>
      </c>
      <c r="AA71" s="27">
        <v>40010.133644108515</v>
      </c>
      <c r="AB71" s="28">
        <v>7.892899902986574</v>
      </c>
      <c r="AC71" s="27">
        <v>30000.900231559175</v>
      </c>
      <c r="AD71" s="28">
        <v>6.898091273494669</v>
      </c>
      <c r="AE71" s="27">
        <v>49608.09513694167</v>
      </c>
      <c r="AF71" s="31">
        <v>8.404072263638318</v>
      </c>
      <c r="AG71" s="27">
        <v>54759.388613544834</v>
      </c>
      <c r="AH71" s="28">
        <v>8.47765650083153</v>
      </c>
      <c r="AI71" s="27">
        <v>47300.673416066995</v>
      </c>
      <c r="AJ71" s="28">
        <v>7.732041718010797</v>
      </c>
      <c r="AK71" s="27">
        <v>62200.8828064182</v>
      </c>
      <c r="AL71" s="28">
        <v>8.912471952587756</v>
      </c>
    </row>
    <row r="72" spans="1:38" ht="15">
      <c r="A72" s="36">
        <v>85</v>
      </c>
      <c r="B72" s="37">
        <v>38415.98909017803</v>
      </c>
      <c r="C72" s="38">
        <v>6.741785188818048</v>
      </c>
      <c r="D72" s="37">
        <v>29501.72294832899</v>
      </c>
      <c r="E72" s="38">
        <v>6.317422434367542</v>
      </c>
      <c r="F72" s="37">
        <v>46243.32955000773</v>
      </c>
      <c r="G72" s="39">
        <v>6.9308755760368665</v>
      </c>
      <c r="H72" s="37">
        <v>34102.12442565565</v>
      </c>
      <c r="I72" s="38">
        <v>5.737142857142857</v>
      </c>
      <c r="J72" s="37">
        <v>23135.54832769733</v>
      </c>
      <c r="K72" s="38">
        <v>5.241379310344827</v>
      </c>
      <c r="L72" s="37">
        <v>45542.791334048336</v>
      </c>
      <c r="M72" s="39">
        <v>5.901140684410646</v>
      </c>
      <c r="N72" s="40">
        <v>32526.71248498166</v>
      </c>
      <c r="O72" s="38">
        <v>5.554878048780488</v>
      </c>
      <c r="P72" s="37">
        <v>25770.372541889195</v>
      </c>
      <c r="Q72" s="38">
        <v>5.061904761904762</v>
      </c>
      <c r="R72" s="37">
        <v>38655.3419800701</v>
      </c>
      <c r="S72" s="38">
        <v>5.786995515695067</v>
      </c>
      <c r="T72" s="41">
        <v>85</v>
      </c>
      <c r="U72" s="37">
        <v>36026.3321119393</v>
      </c>
      <c r="V72" s="38">
        <v>6.563458001226241</v>
      </c>
      <c r="W72" s="37">
        <v>28659.36134653112</v>
      </c>
      <c r="X72" s="38">
        <v>5.7535953978907</v>
      </c>
      <c r="Y72" s="37">
        <v>42496.77662972689</v>
      </c>
      <c r="Z72" s="39">
        <v>6.9441189725101395</v>
      </c>
      <c r="AA72" s="37">
        <v>25116.657661946145</v>
      </c>
      <c r="AB72" s="38">
        <v>6.090738813735691</v>
      </c>
      <c r="AC72" s="37">
        <v>16811.90979313254</v>
      </c>
      <c r="AD72" s="38">
        <v>5.348406226834692</v>
      </c>
      <c r="AE72" s="37">
        <v>32981.234715995604</v>
      </c>
      <c r="AF72" s="39">
        <v>6.380497685185185</v>
      </c>
      <c r="AG72" s="37">
        <v>37479.026356291586</v>
      </c>
      <c r="AH72" s="38">
        <v>6.233759842519685</v>
      </c>
      <c r="AI72" s="37">
        <v>30247.180510599635</v>
      </c>
      <c r="AJ72" s="38">
        <v>5.681889763779528</v>
      </c>
      <c r="AK72" s="37">
        <v>44393.84924049153</v>
      </c>
      <c r="AL72" s="38">
        <v>6.484609878310667</v>
      </c>
    </row>
    <row r="73" spans="1:38" ht="15">
      <c r="A73" s="1" t="s">
        <v>77</v>
      </c>
      <c r="B73" s="1"/>
      <c r="C73" s="1"/>
      <c r="D73" s="42"/>
      <c r="E73" s="43"/>
      <c r="F73" s="42"/>
      <c r="G73" s="43"/>
      <c r="H73" s="42"/>
      <c r="I73" s="43"/>
      <c r="J73" s="43"/>
      <c r="K73" s="43"/>
      <c r="L73" s="42"/>
      <c r="M73" s="43"/>
      <c r="N73" s="55"/>
      <c r="O73" s="45"/>
      <c r="P73" s="45"/>
      <c r="Q73" s="45"/>
      <c r="R73" s="55"/>
      <c r="S73" s="45"/>
      <c r="T73" s="1" t="s">
        <v>77</v>
      </c>
      <c r="U73" s="1"/>
      <c r="V73" s="1"/>
      <c r="W73" s="42"/>
      <c r="X73" s="43"/>
      <c r="Y73" s="42"/>
      <c r="Z73" s="43"/>
      <c r="AA73" s="55"/>
      <c r="AB73" s="45"/>
      <c r="AC73" s="45"/>
      <c r="AD73" s="45"/>
      <c r="AE73" s="55"/>
      <c r="AF73" s="45"/>
      <c r="AG73" s="55"/>
      <c r="AH73" s="45"/>
      <c r="AI73" s="45"/>
      <c r="AJ73" s="45"/>
      <c r="AK73" s="55"/>
      <c r="AL73" s="45"/>
    </row>
    <row r="74" spans="1:38" ht="15">
      <c r="A74" s="15"/>
      <c r="B74" s="100" t="s">
        <v>20</v>
      </c>
      <c r="C74" s="101"/>
      <c r="D74" s="101"/>
      <c r="E74" s="101"/>
      <c r="F74" s="101"/>
      <c r="G74" s="102"/>
      <c r="H74" s="49" t="s">
        <v>21</v>
      </c>
      <c r="I74" s="16"/>
      <c r="J74" s="16"/>
      <c r="K74" s="16"/>
      <c r="L74" s="16"/>
      <c r="M74" s="17"/>
      <c r="N74" s="52" t="s">
        <v>22</v>
      </c>
      <c r="O74" s="52"/>
      <c r="P74" s="52"/>
      <c r="Q74" s="52"/>
      <c r="R74" s="52"/>
      <c r="S74" s="16"/>
      <c r="T74" s="15"/>
      <c r="U74" s="100" t="s">
        <v>23</v>
      </c>
      <c r="V74" s="101"/>
      <c r="W74" s="101"/>
      <c r="X74" s="101"/>
      <c r="Y74" s="101"/>
      <c r="Z74" s="102"/>
      <c r="AA74" s="52" t="s">
        <v>24</v>
      </c>
      <c r="AB74" s="52"/>
      <c r="AC74" s="52"/>
      <c r="AD74" s="52"/>
      <c r="AE74" s="52"/>
      <c r="AF74" s="52"/>
      <c r="AG74" s="56" t="s">
        <v>25</v>
      </c>
      <c r="AH74" s="52"/>
      <c r="AI74" s="52"/>
      <c r="AJ74" s="52"/>
      <c r="AK74" s="52"/>
      <c r="AL74" s="52"/>
    </row>
    <row r="75" spans="1:38" ht="15">
      <c r="A75" s="18" t="s">
        <v>56</v>
      </c>
      <c r="B75" s="98" t="s">
        <v>57</v>
      </c>
      <c r="C75" s="99"/>
      <c r="D75" s="23" t="s">
        <v>58</v>
      </c>
      <c r="E75" s="21"/>
      <c r="F75" s="20" t="s">
        <v>59</v>
      </c>
      <c r="G75" s="21"/>
      <c r="H75" s="98" t="s">
        <v>57</v>
      </c>
      <c r="I75" s="99"/>
      <c r="J75" s="23" t="s">
        <v>58</v>
      </c>
      <c r="K75" s="21"/>
      <c r="L75" s="20" t="s">
        <v>59</v>
      </c>
      <c r="M75" s="21"/>
      <c r="N75" s="98" t="s">
        <v>57</v>
      </c>
      <c r="O75" s="99"/>
      <c r="P75" s="23" t="s">
        <v>58</v>
      </c>
      <c r="Q75" s="21"/>
      <c r="R75" s="20" t="s">
        <v>59</v>
      </c>
      <c r="S75" s="20"/>
      <c r="T75" s="18" t="s">
        <v>56</v>
      </c>
      <c r="U75" s="98" t="s">
        <v>57</v>
      </c>
      <c r="V75" s="99"/>
      <c r="W75" s="23" t="s">
        <v>58</v>
      </c>
      <c r="X75" s="21"/>
      <c r="Y75" s="20" t="s">
        <v>59</v>
      </c>
      <c r="Z75" s="21"/>
      <c r="AA75" s="98" t="s">
        <v>57</v>
      </c>
      <c r="AB75" s="99"/>
      <c r="AC75" s="23" t="s">
        <v>58</v>
      </c>
      <c r="AD75" s="21"/>
      <c r="AE75" s="20" t="s">
        <v>59</v>
      </c>
      <c r="AF75" s="21"/>
      <c r="AG75" s="98" t="s">
        <v>57</v>
      </c>
      <c r="AH75" s="99"/>
      <c r="AI75" s="23" t="s">
        <v>58</v>
      </c>
      <c r="AJ75" s="21"/>
      <c r="AK75" s="20" t="s">
        <v>59</v>
      </c>
      <c r="AL75" s="20"/>
    </row>
    <row r="76" spans="1:38" ht="15">
      <c r="A76" s="18" t="s">
        <v>60</v>
      </c>
      <c r="B76" s="24"/>
      <c r="C76" s="24"/>
      <c r="D76" s="24"/>
      <c r="E76" s="24"/>
      <c r="F76" s="24"/>
      <c r="G76" s="5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3"/>
      <c r="T76" s="18" t="s">
        <v>60</v>
      </c>
      <c r="U76" s="24"/>
      <c r="V76" s="24"/>
      <c r="W76" s="24"/>
      <c r="X76" s="24"/>
      <c r="Y76" s="24"/>
      <c r="Z76" s="50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13"/>
    </row>
    <row r="77" spans="1:38" ht="18.75">
      <c r="A77" s="19"/>
      <c r="B77" s="19" t="s">
        <v>68</v>
      </c>
      <c r="C77" s="19" t="s">
        <v>69</v>
      </c>
      <c r="D77" s="19" t="s">
        <v>68</v>
      </c>
      <c r="E77" s="19" t="s">
        <v>69</v>
      </c>
      <c r="F77" s="19" t="s">
        <v>68</v>
      </c>
      <c r="G77" s="26" t="s">
        <v>69</v>
      </c>
      <c r="H77" s="19" t="s">
        <v>68</v>
      </c>
      <c r="I77" s="19" t="s">
        <v>69</v>
      </c>
      <c r="J77" s="19" t="s">
        <v>68</v>
      </c>
      <c r="K77" s="19" t="s">
        <v>69</v>
      </c>
      <c r="L77" s="19" t="s">
        <v>68</v>
      </c>
      <c r="M77" s="19" t="s">
        <v>69</v>
      </c>
      <c r="N77" s="19" t="s">
        <v>68</v>
      </c>
      <c r="O77" s="19" t="s">
        <v>69</v>
      </c>
      <c r="P77" s="19" t="s">
        <v>68</v>
      </c>
      <c r="Q77" s="19" t="s">
        <v>69</v>
      </c>
      <c r="R77" s="19" t="s">
        <v>68</v>
      </c>
      <c r="S77" s="22" t="s">
        <v>69</v>
      </c>
      <c r="T77" s="19"/>
      <c r="U77" s="19" t="s">
        <v>68</v>
      </c>
      <c r="V77" s="19" t="s">
        <v>69</v>
      </c>
      <c r="W77" s="19" t="s">
        <v>68</v>
      </c>
      <c r="X77" s="19" t="s">
        <v>69</v>
      </c>
      <c r="Y77" s="19" t="s">
        <v>68</v>
      </c>
      <c r="Z77" s="26" t="s">
        <v>69</v>
      </c>
      <c r="AA77" s="19" t="s">
        <v>68</v>
      </c>
      <c r="AB77" s="19" t="s">
        <v>69</v>
      </c>
      <c r="AC77" s="19" t="s">
        <v>68</v>
      </c>
      <c r="AD77" s="19" t="s">
        <v>69</v>
      </c>
      <c r="AE77" s="19" t="s">
        <v>68</v>
      </c>
      <c r="AF77" s="19" t="s">
        <v>69</v>
      </c>
      <c r="AG77" s="19" t="s">
        <v>68</v>
      </c>
      <c r="AH77" s="19" t="s">
        <v>69</v>
      </c>
      <c r="AI77" s="19" t="s">
        <v>68</v>
      </c>
      <c r="AJ77" s="19" t="s">
        <v>69</v>
      </c>
      <c r="AK77" s="19" t="s">
        <v>68</v>
      </c>
      <c r="AL77" s="22" t="s">
        <v>69</v>
      </c>
    </row>
    <row r="78" spans="1:38" ht="15">
      <c r="A78" s="18">
        <v>0</v>
      </c>
      <c r="B78" s="27">
        <v>100000</v>
      </c>
      <c r="C78" s="28">
        <v>75.41357675544153</v>
      </c>
      <c r="D78" s="29">
        <v>100000</v>
      </c>
      <c r="E78" s="30">
        <v>72.48032094272502</v>
      </c>
      <c r="F78" s="29">
        <v>100000</v>
      </c>
      <c r="G78" s="31">
        <v>78.15120508371335</v>
      </c>
      <c r="H78" s="29">
        <v>100000</v>
      </c>
      <c r="I78" s="30">
        <v>77.91961252320108</v>
      </c>
      <c r="J78" s="29">
        <v>100000</v>
      </c>
      <c r="K78" s="30">
        <v>75.98987351801665</v>
      </c>
      <c r="L78" s="29">
        <v>100000</v>
      </c>
      <c r="M78" s="31">
        <v>79.72844390522317</v>
      </c>
      <c r="N78" s="32">
        <v>100000</v>
      </c>
      <c r="O78" s="30">
        <v>78.04229280915582</v>
      </c>
      <c r="P78" s="29">
        <v>100000</v>
      </c>
      <c r="Q78" s="30">
        <v>75.91729776439828</v>
      </c>
      <c r="R78" s="29">
        <v>100000</v>
      </c>
      <c r="S78" s="28">
        <v>80.18745045144371</v>
      </c>
      <c r="T78" s="33">
        <v>0</v>
      </c>
      <c r="U78" s="27">
        <v>100000</v>
      </c>
      <c r="V78" s="34">
        <v>76.46673064088881</v>
      </c>
      <c r="W78" s="27">
        <v>100000</v>
      </c>
      <c r="X78" s="28">
        <v>73.71498348352091</v>
      </c>
      <c r="Y78" s="27">
        <v>100000</v>
      </c>
      <c r="Z78" s="35">
        <v>79.02945609775331</v>
      </c>
      <c r="AA78" s="27">
        <v>100000</v>
      </c>
      <c r="AB78" s="28">
        <v>75.6102543990217</v>
      </c>
      <c r="AC78" s="27">
        <v>100000</v>
      </c>
      <c r="AD78" s="28">
        <v>72.71448882198091</v>
      </c>
      <c r="AE78" s="27">
        <v>100000</v>
      </c>
      <c r="AF78" s="31">
        <v>78.39531050335107</v>
      </c>
      <c r="AG78" s="27">
        <v>100000</v>
      </c>
      <c r="AH78" s="28">
        <v>78.1238751859713</v>
      </c>
      <c r="AI78" s="27">
        <v>100000</v>
      </c>
      <c r="AJ78" s="28">
        <v>74.87354290848033</v>
      </c>
      <c r="AK78" s="27">
        <v>100000</v>
      </c>
      <c r="AL78" s="28">
        <v>81.50950422771973</v>
      </c>
    </row>
    <row r="79" spans="1:38" ht="15">
      <c r="A79" s="18">
        <v>1</v>
      </c>
      <c r="B79" s="27">
        <v>99238.38537699924</v>
      </c>
      <c r="C79" s="28">
        <v>74.99157811196831</v>
      </c>
      <c r="D79" s="29">
        <v>99268.47110460863</v>
      </c>
      <c r="E79" s="30">
        <v>72.01370576912682</v>
      </c>
      <c r="F79" s="29">
        <v>99205.71882446387</v>
      </c>
      <c r="G79" s="31">
        <v>77.77611465203772</v>
      </c>
      <c r="H79" s="29">
        <v>99408.15269660427</v>
      </c>
      <c r="I79" s="30">
        <v>77.38292792112146</v>
      </c>
      <c r="J79" s="29">
        <v>99048.80368771494</v>
      </c>
      <c r="K79" s="30">
        <v>75.71866745739332</v>
      </c>
      <c r="L79" s="29">
        <v>99775.5666940974</v>
      </c>
      <c r="M79" s="31">
        <v>78.90755864745582</v>
      </c>
      <c r="N79" s="32">
        <v>99561.37144528108</v>
      </c>
      <c r="O79" s="30">
        <v>77.38567613895606</v>
      </c>
      <c r="P79" s="29">
        <v>99504.35459888125</v>
      </c>
      <c r="Q79" s="30">
        <v>75.29495455252238</v>
      </c>
      <c r="R79" s="29">
        <v>99622.21382697394</v>
      </c>
      <c r="S79" s="28">
        <v>79.49115712740671</v>
      </c>
      <c r="T79" s="33">
        <v>1</v>
      </c>
      <c r="U79" s="27">
        <v>99340.32437842633</v>
      </c>
      <c r="V79" s="28">
        <v>75.97384867999618</v>
      </c>
      <c r="W79" s="27">
        <v>99247.55455229495</v>
      </c>
      <c r="X79" s="28">
        <v>73.27309556451804</v>
      </c>
      <c r="Y79" s="27">
        <v>99438.41257955822</v>
      </c>
      <c r="Z79" s="31">
        <v>78.47521733324515</v>
      </c>
      <c r="AA79" s="27">
        <v>99478.06175707983</v>
      </c>
      <c r="AB79" s="28">
        <v>75.0064391336994</v>
      </c>
      <c r="AC79" s="27">
        <v>99348.74633669814</v>
      </c>
      <c r="AD79" s="28">
        <v>72.19049333736591</v>
      </c>
      <c r="AE79" s="27">
        <v>99616.51094686933</v>
      </c>
      <c r="AF79" s="31">
        <v>77.6967203219053</v>
      </c>
      <c r="AG79" s="27">
        <v>99662.04798918554</v>
      </c>
      <c r="AH79" s="28">
        <v>77.38845258572027</v>
      </c>
      <c r="AI79" s="27">
        <v>99676.27063774684</v>
      </c>
      <c r="AJ79" s="28">
        <v>74.11639299912171</v>
      </c>
      <c r="AK79" s="27">
        <v>99646.51820431247</v>
      </c>
      <c r="AL79" s="28">
        <v>80.79829282022672</v>
      </c>
    </row>
    <row r="80" spans="1:38" ht="15">
      <c r="A80" s="18">
        <v>5</v>
      </c>
      <c r="B80" s="27">
        <v>99119.80919214172</v>
      </c>
      <c r="C80" s="28">
        <v>71.07889731616964</v>
      </c>
      <c r="D80" s="29">
        <v>99115.10150846401</v>
      </c>
      <c r="E80" s="30">
        <v>68.1220441919804</v>
      </c>
      <c r="F80" s="29">
        <v>99124.15194362155</v>
      </c>
      <c r="G80" s="31">
        <v>73.83846899447921</v>
      </c>
      <c r="H80" s="29">
        <v>99183.16253584244</v>
      </c>
      <c r="I80" s="30">
        <v>73.55392889183099</v>
      </c>
      <c r="J80" s="29">
        <v>98832.61859418046</v>
      </c>
      <c r="K80" s="30">
        <v>71.87991864395708</v>
      </c>
      <c r="L80" s="29">
        <v>99541.07652560364</v>
      </c>
      <c r="M80" s="31">
        <v>75.08873075263239</v>
      </c>
      <c r="N80" s="32">
        <v>99482.31526944363</v>
      </c>
      <c r="O80" s="30">
        <v>73.44558330187567</v>
      </c>
      <c r="P80" s="29">
        <v>99504.35459888125</v>
      </c>
      <c r="Q80" s="30">
        <v>71.29495455252238</v>
      </c>
      <c r="R80" s="29">
        <v>99459.43243183182</v>
      </c>
      <c r="S80" s="28">
        <v>75.61798389848265</v>
      </c>
      <c r="T80" s="33">
        <v>5</v>
      </c>
      <c r="U80" s="27">
        <v>99271.46555838583</v>
      </c>
      <c r="V80" s="28">
        <v>72.02516002012104</v>
      </c>
      <c r="W80" s="27">
        <v>99202.59020545961</v>
      </c>
      <c r="X80" s="28">
        <v>69.30540065032632</v>
      </c>
      <c r="Y80" s="27">
        <v>99344.63593207073</v>
      </c>
      <c r="Z80" s="31">
        <v>74.54740632895795</v>
      </c>
      <c r="AA80" s="27">
        <v>99339.5792245081</v>
      </c>
      <c r="AB80" s="28">
        <v>71.10821243155513</v>
      </c>
      <c r="AC80" s="27">
        <v>99196.52012396687</v>
      </c>
      <c r="AD80" s="28">
        <v>68.29820712568362</v>
      </c>
      <c r="AE80" s="27">
        <v>99492.42792242374</v>
      </c>
      <c r="AF80" s="31">
        <v>73.79112628017056</v>
      </c>
      <c r="AG80" s="27">
        <v>99662.04798918554</v>
      </c>
      <c r="AH80" s="28">
        <v>73.38845258572027</v>
      </c>
      <c r="AI80" s="27">
        <v>99676.27063774684</v>
      </c>
      <c r="AJ80" s="28">
        <v>70.11639299912171</v>
      </c>
      <c r="AK80" s="27">
        <v>99646.51820431247</v>
      </c>
      <c r="AL80" s="28">
        <v>76.79829282022672</v>
      </c>
    </row>
    <row r="81" spans="1:38" ht="15">
      <c r="A81" s="18">
        <v>10</v>
      </c>
      <c r="B81" s="27">
        <v>99045.37256763576</v>
      </c>
      <c r="C81" s="28">
        <v>66.13043714580753</v>
      </c>
      <c r="D81" s="29">
        <v>99043.60536656942</v>
      </c>
      <c r="E81" s="30">
        <v>63.169414468593395</v>
      </c>
      <c r="F81" s="29">
        <v>99046.52319278466</v>
      </c>
      <c r="G81" s="31">
        <v>68.89438126738028</v>
      </c>
      <c r="H81" s="29">
        <v>99149.05670642259</v>
      </c>
      <c r="I81" s="30">
        <v>68.57837040704955</v>
      </c>
      <c r="J81" s="29">
        <v>98763.44198705917</v>
      </c>
      <c r="K81" s="30">
        <v>66.92851423031553</v>
      </c>
      <c r="L81" s="29">
        <v>99541.07652560364</v>
      </c>
      <c r="M81" s="31">
        <v>70.08873075263239</v>
      </c>
      <c r="N81" s="32">
        <v>99380.42494620157</v>
      </c>
      <c r="O81" s="30">
        <v>68.51832064848229</v>
      </c>
      <c r="P81" s="29">
        <v>99374.28354711802</v>
      </c>
      <c r="Q81" s="30">
        <v>66.38500030455448</v>
      </c>
      <c r="R81" s="29">
        <v>99388.34428056898</v>
      </c>
      <c r="S81" s="28">
        <v>70.67028200584156</v>
      </c>
      <c r="T81" s="33">
        <v>10</v>
      </c>
      <c r="U81" s="27">
        <v>99227.03686810729</v>
      </c>
      <c r="V81" s="28">
        <v>67.0562897595408</v>
      </c>
      <c r="W81" s="27">
        <v>99114.43363369611</v>
      </c>
      <c r="X81" s="28">
        <v>64.36482020084695</v>
      </c>
      <c r="Y81" s="27">
        <v>99344.63593207073</v>
      </c>
      <c r="Z81" s="31">
        <v>69.54740632895793</v>
      </c>
      <c r="AA81" s="27">
        <v>99288.63846289355</v>
      </c>
      <c r="AB81" s="28">
        <v>66.14341237636636</v>
      </c>
      <c r="AC81" s="27">
        <v>99130.05679390056</v>
      </c>
      <c r="AD81" s="28">
        <v>63.34232258470184</v>
      </c>
      <c r="AE81" s="27">
        <v>99457.7047074297</v>
      </c>
      <c r="AF81" s="31">
        <v>68.81601582605617</v>
      </c>
      <c r="AG81" s="27">
        <v>99502.7671069909</v>
      </c>
      <c r="AH81" s="28">
        <v>68.50192857833387</v>
      </c>
      <c r="AI81" s="27">
        <v>99379.34996262695</v>
      </c>
      <c r="AJ81" s="28">
        <v>65.3184138924564</v>
      </c>
      <c r="AK81" s="27">
        <v>99646.51820431247</v>
      </c>
      <c r="AL81" s="28">
        <v>71.79829282022672</v>
      </c>
    </row>
    <row r="82" spans="1:38" ht="15">
      <c r="A82" s="18">
        <v>15</v>
      </c>
      <c r="B82" s="27">
        <v>98913.1357551289</v>
      </c>
      <c r="C82" s="28">
        <v>61.21550457514685</v>
      </c>
      <c r="D82" s="29">
        <v>98847.85412070362</v>
      </c>
      <c r="E82" s="30">
        <v>58.28955985337508</v>
      </c>
      <c r="F82" s="29">
        <v>98979.51384078359</v>
      </c>
      <c r="G82" s="31">
        <v>63.939330411830475</v>
      </c>
      <c r="H82" s="29">
        <v>99117.12361463012</v>
      </c>
      <c r="I82" s="30">
        <v>63.59965922769681</v>
      </c>
      <c r="J82" s="29">
        <v>98700.96116085112</v>
      </c>
      <c r="K82" s="30">
        <v>61.96929951500903</v>
      </c>
      <c r="L82" s="29">
        <v>99541.07652560364</v>
      </c>
      <c r="M82" s="31">
        <v>65.08873075263239</v>
      </c>
      <c r="N82" s="32">
        <v>99351.09274675463</v>
      </c>
      <c r="O82" s="30">
        <v>63.537811753158394</v>
      </c>
      <c r="P82" s="29">
        <v>99317.17517199756</v>
      </c>
      <c r="Q82" s="30">
        <v>61.42173482258366</v>
      </c>
      <c r="R82" s="29">
        <v>99388.34428056898</v>
      </c>
      <c r="S82" s="28">
        <v>65.67028200584156</v>
      </c>
      <c r="T82" s="33">
        <v>15</v>
      </c>
      <c r="U82" s="27">
        <v>99151.7764965588</v>
      </c>
      <c r="V82" s="28">
        <v>62.10529070057047</v>
      </c>
      <c r="W82" s="27">
        <v>99004.6439867216</v>
      </c>
      <c r="X82" s="28">
        <v>59.43342422280478</v>
      </c>
      <c r="Y82" s="27">
        <v>99305.91262825779</v>
      </c>
      <c r="Z82" s="31">
        <v>64.57355076503865</v>
      </c>
      <c r="AA82" s="27">
        <v>99224.22283498802</v>
      </c>
      <c r="AB82" s="28">
        <v>61.184729206603386</v>
      </c>
      <c r="AC82" s="27">
        <v>99051.97334887802</v>
      </c>
      <c r="AD82" s="28">
        <v>58.39028506328723</v>
      </c>
      <c r="AE82" s="27">
        <v>99407.83705678167</v>
      </c>
      <c r="AF82" s="31">
        <v>63.8492830613919</v>
      </c>
      <c r="AG82" s="27">
        <v>99253.57410146375</v>
      </c>
      <c r="AH82" s="28">
        <v>63.66763766339121</v>
      </c>
      <c r="AI82" s="27">
        <v>99124.8573890991</v>
      </c>
      <c r="AJ82" s="28">
        <v>60.47969351734076</v>
      </c>
      <c r="AK82" s="27">
        <v>99402.34638808038</v>
      </c>
      <c r="AL82" s="28">
        <v>66.96851707181166</v>
      </c>
    </row>
    <row r="83" spans="1:38" ht="15">
      <c r="A83" s="18">
        <v>20</v>
      </c>
      <c r="B83" s="27">
        <v>98671.47160718087</v>
      </c>
      <c r="C83" s="28">
        <v>56.35930938674407</v>
      </c>
      <c r="D83" s="29">
        <v>98497.9914940376</v>
      </c>
      <c r="E83" s="30">
        <v>53.48772310172948</v>
      </c>
      <c r="F83" s="29">
        <v>98854.15984655767</v>
      </c>
      <c r="G83" s="31">
        <v>59.01723978338999</v>
      </c>
      <c r="H83" s="29">
        <v>99086.19493999143</v>
      </c>
      <c r="I83" s="30">
        <v>58.61873081967724</v>
      </c>
      <c r="J83" s="29">
        <v>98700.96116085112</v>
      </c>
      <c r="K83" s="30">
        <v>56.969299515009034</v>
      </c>
      <c r="L83" s="29">
        <v>99477.2149252151</v>
      </c>
      <c r="M83" s="31">
        <v>60.128910973953985</v>
      </c>
      <c r="N83" s="32">
        <v>98939.38445334515</v>
      </c>
      <c r="O83" s="30">
        <v>58.79180336073901</v>
      </c>
      <c r="P83" s="29">
        <v>98826.77380229987</v>
      </c>
      <c r="Q83" s="30">
        <v>56.714118134820104</v>
      </c>
      <c r="R83" s="29">
        <v>99068.91140700542</v>
      </c>
      <c r="S83" s="28">
        <v>60.87396512316225</v>
      </c>
      <c r="T83" s="33">
        <v>20</v>
      </c>
      <c r="U83" s="27">
        <v>98877.91186631806</v>
      </c>
      <c r="V83" s="28">
        <v>57.27038096785053</v>
      </c>
      <c r="W83" s="27">
        <v>98689.73259040405</v>
      </c>
      <c r="X83" s="28">
        <v>54.615094429507586</v>
      </c>
      <c r="Y83" s="27">
        <v>99076.85085839406</v>
      </c>
      <c r="Z83" s="31">
        <v>59.71706236514278</v>
      </c>
      <c r="AA83" s="27">
        <v>98952.73904427151</v>
      </c>
      <c r="AB83" s="28">
        <v>56.345734883617055</v>
      </c>
      <c r="AC83" s="27">
        <v>98749.47839285762</v>
      </c>
      <c r="AD83" s="28">
        <v>53.561491327840116</v>
      </c>
      <c r="AE83" s="27">
        <v>99168.99456573528</v>
      </c>
      <c r="AF83" s="31">
        <v>58.99703907782081</v>
      </c>
      <c r="AG83" s="27">
        <v>99121.78074852063</v>
      </c>
      <c r="AH83" s="28">
        <v>58.74896679204882</v>
      </c>
      <c r="AI83" s="27">
        <v>98875.86251999812</v>
      </c>
      <c r="AJ83" s="28">
        <v>55.625701307613596</v>
      </c>
      <c r="AK83" s="27">
        <v>99402.34638808038</v>
      </c>
      <c r="AL83" s="28">
        <v>61.96851707181167</v>
      </c>
    </row>
    <row r="84" spans="1:38" ht="15">
      <c r="A84" s="18">
        <v>25</v>
      </c>
      <c r="B84" s="27">
        <v>98323.66945135719</v>
      </c>
      <c r="C84" s="28">
        <v>51.549826929675596</v>
      </c>
      <c r="D84" s="29">
        <v>97881.83991456783</v>
      </c>
      <c r="E84" s="30">
        <v>48.80868321190026</v>
      </c>
      <c r="F84" s="29">
        <v>98789.21394297278</v>
      </c>
      <c r="G84" s="31">
        <v>54.05439528913148</v>
      </c>
      <c r="H84" s="29">
        <v>98671.52948656176</v>
      </c>
      <c r="I84" s="30">
        <v>53.85456884795477</v>
      </c>
      <c r="J84" s="29">
        <v>98035.9101385799</v>
      </c>
      <c r="K84" s="30">
        <v>52.338805579405715</v>
      </c>
      <c r="L84" s="29">
        <v>99323.32071895704</v>
      </c>
      <c r="M84" s="31">
        <v>55.21820274800721</v>
      </c>
      <c r="N84" s="32">
        <v>98531.44816300938</v>
      </c>
      <c r="O84" s="30">
        <v>54.02486062182077</v>
      </c>
      <c r="P84" s="29">
        <v>98378.1147345159</v>
      </c>
      <c r="Q84" s="30">
        <v>51.96136474824362</v>
      </c>
      <c r="R84" s="29">
        <v>98716.97921728248</v>
      </c>
      <c r="S84" s="28">
        <v>56.08207195069581</v>
      </c>
      <c r="T84" s="33">
        <v>25</v>
      </c>
      <c r="U84" s="27">
        <v>98390.35865098408</v>
      </c>
      <c r="V84" s="28">
        <v>52.54178434224685</v>
      </c>
      <c r="W84" s="27">
        <v>97970.4505093593</v>
      </c>
      <c r="X84" s="28">
        <v>49.99771442747849</v>
      </c>
      <c r="Y84" s="27">
        <v>98821.9361477807</v>
      </c>
      <c r="Z84" s="31">
        <v>54.86465581922311</v>
      </c>
      <c r="AA84" s="27">
        <v>98594.20333142325</v>
      </c>
      <c r="AB84" s="28">
        <v>51.54154374750575</v>
      </c>
      <c r="AC84" s="27">
        <v>98135.38381624086</v>
      </c>
      <c r="AD84" s="28">
        <v>48.88101506819768</v>
      </c>
      <c r="AE84" s="27">
        <v>99073.99600786026</v>
      </c>
      <c r="AF84" s="31">
        <v>54.05121209448379</v>
      </c>
      <c r="AG84" s="27">
        <v>98729.68509682553</v>
      </c>
      <c r="AH84" s="28">
        <v>53.97235426938023</v>
      </c>
      <c r="AI84" s="27">
        <v>98150.9661672122</v>
      </c>
      <c r="AJ84" s="28">
        <v>51.01806246941281</v>
      </c>
      <c r="AK84" s="27">
        <v>99402.34638808038</v>
      </c>
      <c r="AL84" s="28">
        <v>56.96851707181167</v>
      </c>
    </row>
    <row r="85" spans="1:38" ht="15">
      <c r="A85" s="18">
        <v>30</v>
      </c>
      <c r="B85" s="27">
        <v>97731.13509684805</v>
      </c>
      <c r="C85" s="28">
        <v>46.84721125361453</v>
      </c>
      <c r="D85" s="29">
        <v>97230.88553694934</v>
      </c>
      <c r="E85" s="30">
        <v>44.11871679734034</v>
      </c>
      <c r="F85" s="29">
        <v>98257.96672963575</v>
      </c>
      <c r="G85" s="31">
        <v>49.33313226837294</v>
      </c>
      <c r="H85" s="29">
        <v>98266.15962059241</v>
      </c>
      <c r="I85" s="30">
        <v>49.06641791961063</v>
      </c>
      <c r="J85" s="29">
        <v>97549.95836828853</v>
      </c>
      <c r="K85" s="30">
        <v>47.58708098828988</v>
      </c>
      <c r="L85" s="29">
        <v>98987.20119029727</v>
      </c>
      <c r="M85" s="31">
        <v>50.397211925419796</v>
      </c>
      <c r="N85" s="32">
        <v>98010.81700984955</v>
      </c>
      <c r="O85" s="30">
        <v>49.298559468747456</v>
      </c>
      <c r="P85" s="29">
        <v>97596.37720502108</v>
      </c>
      <c r="Q85" s="30">
        <v>47.357545489691724</v>
      </c>
      <c r="R85" s="29">
        <v>98533.49040832843</v>
      </c>
      <c r="S85" s="28">
        <v>51.18185234538984</v>
      </c>
      <c r="T85" s="33">
        <v>30</v>
      </c>
      <c r="U85" s="27">
        <v>97834.82207335487</v>
      </c>
      <c r="V85" s="28">
        <v>47.82593717272992</v>
      </c>
      <c r="W85" s="27">
        <v>97158.51266198038</v>
      </c>
      <c r="X85" s="28">
        <v>45.394645081839535</v>
      </c>
      <c r="Y85" s="27">
        <v>98499.12427926865</v>
      </c>
      <c r="Z85" s="31">
        <v>50.03627087176984</v>
      </c>
      <c r="AA85" s="27">
        <v>98251.23205658821</v>
      </c>
      <c r="AB85" s="28">
        <v>46.712735908936075</v>
      </c>
      <c r="AC85" s="27">
        <v>97611.0569521221</v>
      </c>
      <c r="AD85" s="28">
        <v>44.13015500115918</v>
      </c>
      <c r="AE85" s="27">
        <v>98908.43670835847</v>
      </c>
      <c r="AF85" s="31">
        <v>49.13750182715843</v>
      </c>
      <c r="AG85" s="27">
        <v>98729.68509682553</v>
      </c>
      <c r="AH85" s="28">
        <v>48.97235426938023</v>
      </c>
      <c r="AI85" s="27">
        <v>98150.9661672122</v>
      </c>
      <c r="AJ85" s="28">
        <v>46.018062469412804</v>
      </c>
      <c r="AK85" s="27">
        <v>99402.34638808038</v>
      </c>
      <c r="AL85" s="28">
        <v>51.96851707181167</v>
      </c>
    </row>
    <row r="86" spans="1:38" ht="15">
      <c r="A86" s="18">
        <v>35</v>
      </c>
      <c r="B86" s="27">
        <v>96752.26480430255</v>
      </c>
      <c r="C86" s="28">
        <v>42.29588465408951</v>
      </c>
      <c r="D86" s="29">
        <v>96105.26750572742</v>
      </c>
      <c r="E86" s="30">
        <v>39.606169559080094</v>
      </c>
      <c r="F86" s="29">
        <v>97415.75558623887</v>
      </c>
      <c r="G86" s="31">
        <v>44.73802966550585</v>
      </c>
      <c r="H86" s="29">
        <v>98005.45728314911</v>
      </c>
      <c r="I86" s="30">
        <v>44.19028830738842</v>
      </c>
      <c r="J86" s="29">
        <v>97143.60179756334</v>
      </c>
      <c r="K86" s="30">
        <v>42.77568251505424</v>
      </c>
      <c r="L86" s="29">
        <v>98849.54689855718</v>
      </c>
      <c r="M86" s="31">
        <v>45.46391184454725</v>
      </c>
      <c r="N86" s="32">
        <v>97436.83382850607</v>
      </c>
      <c r="O86" s="30">
        <v>44.57424151824263</v>
      </c>
      <c r="P86" s="29">
        <v>96680.32335477685</v>
      </c>
      <c r="Q86" s="30">
        <v>42.78257434595183</v>
      </c>
      <c r="R86" s="29">
        <v>98333.15122078185</v>
      </c>
      <c r="S86" s="28">
        <v>46.281034387519675</v>
      </c>
      <c r="T86" s="33">
        <v>35</v>
      </c>
      <c r="U86" s="27">
        <v>97075.92515782386</v>
      </c>
      <c r="V86" s="28">
        <v>43.18027542763724</v>
      </c>
      <c r="W86" s="27">
        <v>95947.98873577207</v>
      </c>
      <c r="X86" s="28">
        <v>40.93582363974318</v>
      </c>
      <c r="Y86" s="27">
        <v>98133.60573784556</v>
      </c>
      <c r="Z86" s="31">
        <v>45.21332936527062</v>
      </c>
      <c r="AA86" s="27">
        <v>97559.18117885933</v>
      </c>
      <c r="AB86" s="28">
        <v>42.02636567010103</v>
      </c>
      <c r="AC86" s="27">
        <v>96543.36380798351</v>
      </c>
      <c r="AD86" s="28">
        <v>39.59055154558214</v>
      </c>
      <c r="AE86" s="27">
        <v>98566.45537249577</v>
      </c>
      <c r="AF86" s="31">
        <v>44.29931301450281</v>
      </c>
      <c r="AG86" s="27">
        <v>97923.99156739167</v>
      </c>
      <c r="AH86" s="28">
        <v>44.35471690118359</v>
      </c>
      <c r="AI86" s="27">
        <v>96776.30277551456</v>
      </c>
      <c r="AJ86" s="28">
        <v>41.63621676585333</v>
      </c>
      <c r="AK86" s="27">
        <v>99098.45661006728</v>
      </c>
      <c r="AL86" s="28">
        <v>47.120214456269856</v>
      </c>
    </row>
    <row r="87" spans="1:38" ht="15">
      <c r="A87" s="18">
        <v>40</v>
      </c>
      <c r="B87" s="27">
        <v>95743.26088397959</v>
      </c>
      <c r="C87" s="28">
        <v>37.715279223043616</v>
      </c>
      <c r="D87" s="29">
        <v>94469.2784617487</v>
      </c>
      <c r="E87" s="30">
        <v>35.24876245119424</v>
      </c>
      <c r="F87" s="29">
        <v>96945.87949412453</v>
      </c>
      <c r="G87" s="31">
        <v>39.94274842633818</v>
      </c>
      <c r="H87" s="29">
        <v>97415.54755394821</v>
      </c>
      <c r="I87" s="30">
        <v>39.442748076934954</v>
      </c>
      <c r="J87" s="29">
        <v>96287.9120759335</v>
      </c>
      <c r="K87" s="30">
        <v>38.13360374126777</v>
      </c>
      <c r="L87" s="29">
        <v>98495.08410039627</v>
      </c>
      <c r="M87" s="31">
        <v>40.61852979884873</v>
      </c>
      <c r="N87" s="32">
        <v>96842.576346202</v>
      </c>
      <c r="O87" s="30">
        <v>39.83242272095146</v>
      </c>
      <c r="P87" s="29">
        <v>95908.51518523884</v>
      </c>
      <c r="Q87" s="30">
        <v>38.1067418081441</v>
      </c>
      <c r="R87" s="29">
        <v>97933.74768211093</v>
      </c>
      <c r="S87" s="28">
        <v>41.459586730046254</v>
      </c>
      <c r="T87" s="33">
        <v>40</v>
      </c>
      <c r="U87" s="27">
        <v>96297.98035357866</v>
      </c>
      <c r="V87" s="28">
        <v>38.50891169589536</v>
      </c>
      <c r="W87" s="27">
        <v>95096.50532737888</v>
      </c>
      <c r="X87" s="28">
        <v>36.27997367979461</v>
      </c>
      <c r="Y87" s="27">
        <v>97419.45515028965</v>
      </c>
      <c r="Z87" s="31">
        <v>40.526446998864635</v>
      </c>
      <c r="AA87" s="27">
        <v>96757.8223140134</v>
      </c>
      <c r="AB87" s="28">
        <v>37.35372735277802</v>
      </c>
      <c r="AC87" s="27">
        <v>95377.03682702851</v>
      </c>
      <c r="AD87" s="28">
        <v>35.044116810820654</v>
      </c>
      <c r="AE87" s="27">
        <v>98105.93241669056</v>
      </c>
      <c r="AF87" s="31">
        <v>39.495524830708845</v>
      </c>
      <c r="AG87" s="27">
        <v>97251.2826718062</v>
      </c>
      <c r="AH87" s="28">
        <v>39.64423534873617</v>
      </c>
      <c r="AI87" s="27">
        <v>95889.66692782319</v>
      </c>
      <c r="AJ87" s="28">
        <v>36.9980865463975</v>
      </c>
      <c r="AK87" s="27">
        <v>98644.70909811642</v>
      </c>
      <c r="AL87" s="28">
        <v>42.32545923297763</v>
      </c>
    </row>
    <row r="88" spans="1:38" ht="15">
      <c r="A88" s="18">
        <v>45</v>
      </c>
      <c r="B88" s="27">
        <v>94413.62527999614</v>
      </c>
      <c r="C88" s="28">
        <v>33.21121917789988</v>
      </c>
      <c r="D88" s="29">
        <v>92810.38192848796</v>
      </c>
      <c r="E88" s="30">
        <v>30.834115160341863</v>
      </c>
      <c r="F88" s="29">
        <v>95928.41486819631</v>
      </c>
      <c r="G88" s="31">
        <v>35.339884896003326</v>
      </c>
      <c r="H88" s="29">
        <v>96583.86228520315</v>
      </c>
      <c r="I88" s="30">
        <v>34.7608627043229</v>
      </c>
      <c r="J88" s="29">
        <v>95522.94171555269</v>
      </c>
      <c r="K88" s="30">
        <v>33.41896608675327</v>
      </c>
      <c r="L88" s="29">
        <v>97605.25166356134</v>
      </c>
      <c r="M88" s="31">
        <v>35.966042905790886</v>
      </c>
      <c r="N88" s="32">
        <v>96177.5905024211</v>
      </c>
      <c r="O88" s="30">
        <v>35.09054451932249</v>
      </c>
      <c r="P88" s="29">
        <v>94976.02811690696</v>
      </c>
      <c r="Q88" s="30">
        <v>33.456333457109</v>
      </c>
      <c r="R88" s="29">
        <v>97554.04913531589</v>
      </c>
      <c r="S88" s="28">
        <v>36.6112247050586</v>
      </c>
      <c r="T88" s="33">
        <v>45</v>
      </c>
      <c r="U88" s="27">
        <v>95270.89856299528</v>
      </c>
      <c r="V88" s="28">
        <v>33.89711101026547</v>
      </c>
      <c r="W88" s="27">
        <v>93587.39375281466</v>
      </c>
      <c r="X88" s="28">
        <v>31.824681115534254</v>
      </c>
      <c r="Y88" s="27">
        <v>96820.19666054007</v>
      </c>
      <c r="Z88" s="31">
        <v>35.761807718890616</v>
      </c>
      <c r="AA88" s="27">
        <v>95438.01418666412</v>
      </c>
      <c r="AB88" s="28">
        <v>32.83571802515981</v>
      </c>
      <c r="AC88" s="27">
        <v>93536.91707671375</v>
      </c>
      <c r="AD88" s="28">
        <v>30.684346080415104</v>
      </c>
      <c r="AE88" s="27">
        <v>97282.02456056031</v>
      </c>
      <c r="AF88" s="31">
        <v>34.808849966440455</v>
      </c>
      <c r="AG88" s="27">
        <v>96551.56124236571</v>
      </c>
      <c r="AH88" s="28">
        <v>34.913424340806934</v>
      </c>
      <c r="AI88" s="27">
        <v>95124.99653764916</v>
      </c>
      <c r="AJ88" s="28">
        <v>32.275402354648286</v>
      </c>
      <c r="AK88" s="27">
        <v>98016.798791954</v>
      </c>
      <c r="AL88" s="28">
        <v>37.58058709481605</v>
      </c>
    </row>
    <row r="89" spans="1:38" ht="15">
      <c r="A89" s="18">
        <v>50</v>
      </c>
      <c r="B89" s="27">
        <v>92848.88206250744</v>
      </c>
      <c r="C89" s="28">
        <v>28.728782457521014</v>
      </c>
      <c r="D89" s="29">
        <v>90480.24462431241</v>
      </c>
      <c r="E89" s="30">
        <v>26.56380349164615</v>
      </c>
      <c r="F89" s="29">
        <v>95100.22785242293</v>
      </c>
      <c r="G89" s="31">
        <v>30.62587334087401</v>
      </c>
      <c r="H89" s="29">
        <v>95744.9145129104</v>
      </c>
      <c r="I89" s="30">
        <v>30.043542771830666</v>
      </c>
      <c r="J89" s="29">
        <v>94583.89701008551</v>
      </c>
      <c r="K89" s="30">
        <v>28.725934739135916</v>
      </c>
      <c r="L89" s="29">
        <v>96856.24732788149</v>
      </c>
      <c r="M89" s="31">
        <v>31.224840989817725</v>
      </c>
      <c r="N89" s="32">
        <v>94947.47332077127</v>
      </c>
      <c r="O89" s="30">
        <v>30.512779965621323</v>
      </c>
      <c r="P89" s="29">
        <v>93809.962701107</v>
      </c>
      <c r="Q89" s="30">
        <v>28.841123183114085</v>
      </c>
      <c r="R89" s="29">
        <v>96254.22968832825</v>
      </c>
      <c r="S89" s="28">
        <v>32.07186350894045</v>
      </c>
      <c r="T89" s="33">
        <v>50</v>
      </c>
      <c r="U89" s="27">
        <v>93728.70655648517</v>
      </c>
      <c r="V89" s="28">
        <v>29.41371233131711</v>
      </c>
      <c r="W89" s="27">
        <v>91573.05727247815</v>
      </c>
      <c r="X89" s="28">
        <v>27.469737387593536</v>
      </c>
      <c r="Y89" s="27">
        <v>95716.55310415369</v>
      </c>
      <c r="Z89" s="31">
        <v>31.145327377426288</v>
      </c>
      <c r="AA89" s="27">
        <v>93707.29876524884</v>
      </c>
      <c r="AB89" s="28">
        <v>28.39599983562344</v>
      </c>
      <c r="AC89" s="27">
        <v>91416.51498069431</v>
      </c>
      <c r="AD89" s="28">
        <v>26.33808076409311</v>
      </c>
      <c r="AE89" s="27">
        <v>95922.05270913654</v>
      </c>
      <c r="AF89" s="31">
        <v>30.266921132196977</v>
      </c>
      <c r="AG89" s="27">
        <v>95693.32514243358</v>
      </c>
      <c r="AH89" s="28">
        <v>30.204127698123585</v>
      </c>
      <c r="AI89" s="27">
        <v>93642.96899310533</v>
      </c>
      <c r="AJ89" s="28">
        <v>27.746638656892326</v>
      </c>
      <c r="AK89" s="27">
        <v>97799.32198078926</v>
      </c>
      <c r="AL89" s="28">
        <v>32.6585959609375</v>
      </c>
    </row>
    <row r="90" spans="1:38" ht="15">
      <c r="A90" s="18">
        <v>55</v>
      </c>
      <c r="B90" s="27">
        <v>90110.80116393807</v>
      </c>
      <c r="C90" s="28">
        <v>24.525762700866252</v>
      </c>
      <c r="D90" s="29">
        <v>86880.74899999004</v>
      </c>
      <c r="E90" s="30">
        <v>22.560774125183666</v>
      </c>
      <c r="F90" s="29">
        <v>93242.47166990358</v>
      </c>
      <c r="G90" s="31">
        <v>26.186251183202597</v>
      </c>
      <c r="H90" s="29">
        <v>93311.31102129685</v>
      </c>
      <c r="I90" s="30">
        <v>25.761891502839664</v>
      </c>
      <c r="J90" s="29">
        <v>91392.88711470588</v>
      </c>
      <c r="K90" s="30">
        <v>24.64162106780095</v>
      </c>
      <c r="L90" s="29">
        <v>95151.23182510221</v>
      </c>
      <c r="M90" s="31">
        <v>26.73956159051927</v>
      </c>
      <c r="N90" s="32">
        <v>93284.36354964238</v>
      </c>
      <c r="O90" s="30">
        <v>26.012202658820232</v>
      </c>
      <c r="P90" s="29">
        <v>91778.05516426131</v>
      </c>
      <c r="Q90" s="30">
        <v>24.424298830374823</v>
      </c>
      <c r="R90" s="29">
        <v>94960.2001608132</v>
      </c>
      <c r="S90" s="28">
        <v>27.47484143547609</v>
      </c>
      <c r="T90" s="33">
        <v>55</v>
      </c>
      <c r="U90" s="27">
        <v>91506.05111213046</v>
      </c>
      <c r="V90" s="28">
        <v>25.067438598749373</v>
      </c>
      <c r="W90" s="27">
        <v>89003.5712103599</v>
      </c>
      <c r="X90" s="28">
        <v>23.19060050937248</v>
      </c>
      <c r="Y90" s="27">
        <v>93831.00151371416</v>
      </c>
      <c r="Z90" s="31">
        <v>26.720960608701912</v>
      </c>
      <c r="AA90" s="27">
        <v>91067.16211960845</v>
      </c>
      <c r="AB90" s="28">
        <v>24.146753197759956</v>
      </c>
      <c r="AC90" s="27">
        <v>88348.15365812139</v>
      </c>
      <c r="AD90" s="28">
        <v>22.165985389060776</v>
      </c>
      <c r="AE90" s="27">
        <v>93703.8162761174</v>
      </c>
      <c r="AF90" s="31">
        <v>25.924243304718853</v>
      </c>
      <c r="AG90" s="27">
        <v>93640.05221447622</v>
      </c>
      <c r="AH90" s="28">
        <v>25.8116042431488</v>
      </c>
      <c r="AI90" s="27">
        <v>90494.2477761213</v>
      </c>
      <c r="AJ90" s="28">
        <v>23.625088157828035</v>
      </c>
      <c r="AK90" s="27">
        <v>96909.02319170606</v>
      </c>
      <c r="AL90" s="28">
        <v>27.935661610555663</v>
      </c>
    </row>
    <row r="91" spans="1:38" ht="15">
      <c r="A91" s="18">
        <v>60</v>
      </c>
      <c r="B91" s="27">
        <v>85969.06579626308</v>
      </c>
      <c r="C91" s="28">
        <v>20.586898814574724</v>
      </c>
      <c r="D91" s="29">
        <v>81803.06468776552</v>
      </c>
      <c r="E91" s="30">
        <v>18.805987595550864</v>
      </c>
      <c r="F91" s="29">
        <v>90084.66286641508</v>
      </c>
      <c r="G91" s="31">
        <v>22.01654404469525</v>
      </c>
      <c r="H91" s="29">
        <v>90504.83522362959</v>
      </c>
      <c r="I91" s="30">
        <v>21.483222416810946</v>
      </c>
      <c r="J91" s="29">
        <v>88132.73656364622</v>
      </c>
      <c r="K91" s="30">
        <v>20.460669935907028</v>
      </c>
      <c r="L91" s="29">
        <v>92784.41659535836</v>
      </c>
      <c r="M91" s="31">
        <v>22.357882701325558</v>
      </c>
      <c r="N91" s="32">
        <v>90469.90077350964</v>
      </c>
      <c r="O91" s="30">
        <v>21.74365277208835</v>
      </c>
      <c r="P91" s="29">
        <v>88675.41644006055</v>
      </c>
      <c r="Q91" s="30">
        <v>20.19140183685521</v>
      </c>
      <c r="R91" s="29">
        <v>92432.24253753523</v>
      </c>
      <c r="S91" s="28">
        <v>23.15788599940444</v>
      </c>
      <c r="T91" s="33">
        <v>60</v>
      </c>
      <c r="U91" s="27">
        <v>88163.2095621006</v>
      </c>
      <c r="V91" s="28">
        <v>20.9231171953017</v>
      </c>
      <c r="W91" s="27">
        <v>85303.31187511767</v>
      </c>
      <c r="X91" s="28">
        <v>19.088110652925362</v>
      </c>
      <c r="Y91" s="27">
        <v>90850.48373304472</v>
      </c>
      <c r="Z91" s="31">
        <v>22.51557392051714</v>
      </c>
      <c r="AA91" s="27">
        <v>86947.14067227332</v>
      </c>
      <c r="AB91" s="28">
        <v>20.172492362387615</v>
      </c>
      <c r="AC91" s="27">
        <v>83122.17979578911</v>
      </c>
      <c r="AD91" s="28">
        <v>18.402405389988694</v>
      </c>
      <c r="AE91" s="27">
        <v>90707.25446763715</v>
      </c>
      <c r="AF91" s="31">
        <v>21.69807548927156</v>
      </c>
      <c r="AG91" s="27">
        <v>90320.95421839376</v>
      </c>
      <c r="AH91" s="28">
        <v>21.668254835455603</v>
      </c>
      <c r="AI91" s="27">
        <v>86184.99788202028</v>
      </c>
      <c r="AJ91" s="28">
        <v>19.681342565719437</v>
      </c>
      <c r="AK91" s="27">
        <v>94710.5426292808</v>
      </c>
      <c r="AL91" s="28">
        <v>23.52609015304767</v>
      </c>
    </row>
    <row r="92" spans="1:38" ht="15">
      <c r="A92" s="18">
        <v>65</v>
      </c>
      <c r="B92" s="27">
        <v>80144.44390067723</v>
      </c>
      <c r="C92" s="28">
        <v>16.90139226828409</v>
      </c>
      <c r="D92" s="29">
        <v>75598.3947213723</v>
      </c>
      <c r="E92" s="30">
        <v>15.144286799910718</v>
      </c>
      <c r="F92" s="29">
        <v>84661.82478951903</v>
      </c>
      <c r="G92" s="31">
        <v>18.266635906500888</v>
      </c>
      <c r="H92" s="29">
        <v>86468.49166482294</v>
      </c>
      <c r="I92" s="30">
        <v>17.369358002759427</v>
      </c>
      <c r="J92" s="29">
        <v>83727.35841493498</v>
      </c>
      <c r="K92" s="30">
        <v>16.405684138788484</v>
      </c>
      <c r="L92" s="29">
        <v>89115.57363635684</v>
      </c>
      <c r="M92" s="31">
        <v>18.17542165839639</v>
      </c>
      <c r="N92" s="32">
        <v>86022.8997462156</v>
      </c>
      <c r="O92" s="30">
        <v>17.738463966535804</v>
      </c>
      <c r="P92" s="29">
        <v>82987.12361030755</v>
      </c>
      <c r="Q92" s="30">
        <v>16.404046279014945</v>
      </c>
      <c r="R92" s="29">
        <v>89203.07131287734</v>
      </c>
      <c r="S92" s="28">
        <v>18.905706114224973</v>
      </c>
      <c r="T92" s="33">
        <v>65</v>
      </c>
      <c r="U92" s="27">
        <v>82829.42597325129</v>
      </c>
      <c r="V92" s="28">
        <v>17.109469979920554</v>
      </c>
      <c r="W92" s="27">
        <v>78951.66415343156</v>
      </c>
      <c r="X92" s="28">
        <v>15.422621285037872</v>
      </c>
      <c r="Y92" s="27">
        <v>86523.79107547364</v>
      </c>
      <c r="Z92" s="31">
        <v>18.51646899969174</v>
      </c>
      <c r="AA92" s="27">
        <v>80787.83227267844</v>
      </c>
      <c r="AB92" s="28">
        <v>16.51985281986386</v>
      </c>
      <c r="AC92" s="27">
        <v>75934.04325843217</v>
      </c>
      <c r="AD92" s="28">
        <v>14.907773157994992</v>
      </c>
      <c r="AE92" s="27">
        <v>85581.99927789281</v>
      </c>
      <c r="AF92" s="31">
        <v>17.847791981813344</v>
      </c>
      <c r="AG92" s="27">
        <v>84609.21269163696</v>
      </c>
      <c r="AH92" s="28">
        <v>17.96225242337962</v>
      </c>
      <c r="AI92" s="27">
        <v>79296.87744097724</v>
      </c>
      <c r="AJ92" s="28">
        <v>16.173799277140184</v>
      </c>
      <c r="AK92" s="27">
        <v>90255.67232686872</v>
      </c>
      <c r="AL92" s="28">
        <v>19.563903092487337</v>
      </c>
    </row>
    <row r="93" spans="1:38" ht="15">
      <c r="A93" s="18">
        <v>70</v>
      </c>
      <c r="B93" s="27">
        <v>71006.49663878267</v>
      </c>
      <c r="C93" s="28">
        <v>13.754732022741974</v>
      </c>
      <c r="D93" s="29">
        <v>65282.57603466213</v>
      </c>
      <c r="E93" s="30">
        <v>12.142311050384318</v>
      </c>
      <c r="F93" s="29">
        <v>76619.5258844365</v>
      </c>
      <c r="G93" s="31">
        <v>14.92156651621174</v>
      </c>
      <c r="H93" s="29">
        <v>79569.98322983332</v>
      </c>
      <c r="I93" s="30">
        <v>13.658492264716354</v>
      </c>
      <c r="J93" s="29">
        <v>75965.33288407691</v>
      </c>
      <c r="K93" s="30">
        <v>12.826546408608786</v>
      </c>
      <c r="L93" s="29">
        <v>83048.49056738385</v>
      </c>
      <c r="M93" s="31">
        <v>14.320584980365547</v>
      </c>
      <c r="N93" s="32">
        <v>79301.88335862862</v>
      </c>
      <c r="O93" s="30">
        <v>14.029958716762275</v>
      </c>
      <c r="P93" s="29">
        <v>75427.99626840823</v>
      </c>
      <c r="Q93" s="30">
        <v>12.797460682026944</v>
      </c>
      <c r="R93" s="29">
        <v>83332.41542460344</v>
      </c>
      <c r="S93" s="28">
        <v>15.061465907218206</v>
      </c>
      <c r="T93" s="33">
        <v>70</v>
      </c>
      <c r="U93" s="27">
        <v>74563.95072014297</v>
      </c>
      <c r="V93" s="28">
        <v>13.728941740923169</v>
      </c>
      <c r="W93" s="27">
        <v>69070.1752606567</v>
      </c>
      <c r="X93" s="28">
        <v>12.271389414143437</v>
      </c>
      <c r="Y93" s="27">
        <v>79911.19814717474</v>
      </c>
      <c r="Z93" s="31">
        <v>14.841820040588685</v>
      </c>
      <c r="AA93" s="27">
        <v>72124.23492767775</v>
      </c>
      <c r="AB93" s="28">
        <v>13.203924197387225</v>
      </c>
      <c r="AC93" s="27">
        <v>65997.38886523044</v>
      </c>
      <c r="AD93" s="28">
        <v>11.775903939835596</v>
      </c>
      <c r="AE93" s="27">
        <v>78143.88237218044</v>
      </c>
      <c r="AF93" s="31">
        <v>14.308669884725466</v>
      </c>
      <c r="AG93" s="27">
        <v>77479.5511718278</v>
      </c>
      <c r="AH93" s="28">
        <v>14.385087538519395</v>
      </c>
      <c r="AI93" s="27">
        <v>71322.88976534824</v>
      </c>
      <c r="AJ93" s="28">
        <v>12.702547022410515</v>
      </c>
      <c r="AK93" s="27">
        <v>84088.9824985776</v>
      </c>
      <c r="AL93" s="28">
        <v>15.815289356236775</v>
      </c>
    </row>
    <row r="94" spans="1:38" ht="15">
      <c r="A94" s="18">
        <v>75</v>
      </c>
      <c r="B94" s="27">
        <v>59941.50711841138</v>
      </c>
      <c r="C94" s="28">
        <v>10.832315618366582</v>
      </c>
      <c r="D94" s="29">
        <v>52678.76899881326</v>
      </c>
      <c r="E94" s="30">
        <v>9.449309299743847</v>
      </c>
      <c r="F94" s="29">
        <v>66916.358127643</v>
      </c>
      <c r="G94" s="31">
        <v>11.722748575149604</v>
      </c>
      <c r="H94" s="29">
        <v>69181.85955246519</v>
      </c>
      <c r="I94" s="30">
        <v>10.334015276799056</v>
      </c>
      <c r="J94" s="29">
        <v>64164.736948370155</v>
      </c>
      <c r="K94" s="30">
        <v>9.72571108027836</v>
      </c>
      <c r="L94" s="29">
        <v>73907.93342946425</v>
      </c>
      <c r="M94" s="31">
        <v>10.78249478359097</v>
      </c>
      <c r="N94" s="32">
        <v>69078.69139609394</v>
      </c>
      <c r="O94" s="30">
        <v>10.736316768707448</v>
      </c>
      <c r="P94" s="29">
        <v>63473.275471780296</v>
      </c>
      <c r="Q94" s="30">
        <v>9.736911048388086</v>
      </c>
      <c r="R94" s="29">
        <v>74724.06795243823</v>
      </c>
      <c r="S94" s="28">
        <v>11.508569447645344</v>
      </c>
      <c r="T94" s="33">
        <v>75</v>
      </c>
      <c r="U94" s="27">
        <v>64160.03238636285</v>
      </c>
      <c r="V94" s="28">
        <v>10.54977923900664</v>
      </c>
      <c r="W94" s="27">
        <v>56788.629894469705</v>
      </c>
      <c r="X94" s="28">
        <v>9.384625155232671</v>
      </c>
      <c r="Y94" s="27">
        <v>71327.46327419617</v>
      </c>
      <c r="Z94" s="31">
        <v>11.327067184051192</v>
      </c>
      <c r="AA94" s="27">
        <v>60542.55289742451</v>
      </c>
      <c r="AB94" s="28">
        <v>10.251565742006434</v>
      </c>
      <c r="AC94" s="27">
        <v>52486.397621141004</v>
      </c>
      <c r="AD94" s="28">
        <v>9.163697017515844</v>
      </c>
      <c r="AE94" s="27">
        <v>68415.11889238947</v>
      </c>
      <c r="AF94" s="31">
        <v>10.98788579751407</v>
      </c>
      <c r="AG94" s="27">
        <v>69244.73033126433</v>
      </c>
      <c r="AH94" s="28">
        <v>10.798502914475176</v>
      </c>
      <c r="AI94" s="27">
        <v>62442.21866616091</v>
      </c>
      <c r="AJ94" s="28">
        <v>9.153575932264458</v>
      </c>
      <c r="AK94" s="27">
        <v>76562.22072820726</v>
      </c>
      <c r="AL94" s="28">
        <v>12.124303252838894</v>
      </c>
    </row>
    <row r="95" spans="1:38" ht="15">
      <c r="A95" s="18">
        <v>80</v>
      </c>
      <c r="B95" s="27">
        <v>47048.53323468643</v>
      </c>
      <c r="C95" s="28">
        <v>8.115666878706246</v>
      </c>
      <c r="D95" s="29">
        <v>37631.54793216108</v>
      </c>
      <c r="E95" s="30">
        <v>7.228036166953598</v>
      </c>
      <c r="F95" s="29">
        <v>55705.845626120776</v>
      </c>
      <c r="G95" s="31">
        <v>8.578778890065603</v>
      </c>
      <c r="H95" s="29">
        <v>52901.42194746182</v>
      </c>
      <c r="I95" s="30">
        <v>7.744937180509615</v>
      </c>
      <c r="J95" s="29">
        <v>47375.51821317485</v>
      </c>
      <c r="K95" s="30">
        <v>7.286401673640167</v>
      </c>
      <c r="L95" s="29">
        <v>58084.30277354762</v>
      </c>
      <c r="M95" s="31">
        <v>8.038855488755289</v>
      </c>
      <c r="N95" s="32">
        <v>53854.55261268295</v>
      </c>
      <c r="O95" s="30">
        <v>8.064640438068086</v>
      </c>
      <c r="P95" s="29">
        <v>46410.93541729116</v>
      </c>
      <c r="Q95" s="30">
        <v>7.397461544547293</v>
      </c>
      <c r="R95" s="29">
        <v>61212.174214897575</v>
      </c>
      <c r="S95" s="28">
        <v>8.497109058679367</v>
      </c>
      <c r="T95" s="33">
        <v>80</v>
      </c>
      <c r="U95" s="27">
        <v>49581.00691292061</v>
      </c>
      <c r="V95" s="28">
        <v>7.916773051519982</v>
      </c>
      <c r="W95" s="27">
        <v>41335.64199388914</v>
      </c>
      <c r="X95" s="28">
        <v>6.958385331488575</v>
      </c>
      <c r="Y95" s="27">
        <v>57370.65326959791</v>
      </c>
      <c r="Z95" s="31">
        <v>8.47446646512077</v>
      </c>
      <c r="AA95" s="27">
        <v>46125.38606646551</v>
      </c>
      <c r="AB95" s="28">
        <v>7.674431457268225</v>
      </c>
      <c r="AC95" s="27">
        <v>37567.47976553468</v>
      </c>
      <c r="AD95" s="28">
        <v>6.810005714277921</v>
      </c>
      <c r="AE95" s="27">
        <v>54433.77663472395</v>
      </c>
      <c r="AF95" s="31">
        <v>8.168003432477509</v>
      </c>
      <c r="AG95" s="27">
        <v>54499.13277739217</v>
      </c>
      <c r="AH95" s="28">
        <v>8.0437933996707</v>
      </c>
      <c r="AI95" s="27">
        <v>45771.46239463317</v>
      </c>
      <c r="AJ95" s="28">
        <v>6.5769230769230775</v>
      </c>
      <c r="AK95" s="27">
        <v>63771.3962628743</v>
      </c>
      <c r="AL95" s="28">
        <v>9.054679263436954</v>
      </c>
    </row>
    <row r="96" spans="1:38" ht="15">
      <c r="A96" s="36">
        <v>85</v>
      </c>
      <c r="B96" s="37">
        <v>30429.202739675246</v>
      </c>
      <c r="C96" s="38">
        <v>6.182741116751269</v>
      </c>
      <c r="D96" s="37">
        <v>21912.499036532678</v>
      </c>
      <c r="E96" s="38">
        <v>5.619718309859155</v>
      </c>
      <c r="F96" s="37">
        <v>38084.79669556124</v>
      </c>
      <c r="G96" s="39">
        <v>6.391304347826087</v>
      </c>
      <c r="H96" s="37">
        <v>33276.353063568524</v>
      </c>
      <c r="I96" s="38">
        <v>5.838192419825073</v>
      </c>
      <c r="J96" s="37">
        <v>27156.67780420483</v>
      </c>
      <c r="K96" s="38">
        <v>5.85</v>
      </c>
      <c r="L96" s="37">
        <v>38606.46710733459</v>
      </c>
      <c r="M96" s="39">
        <v>5.833333333333333</v>
      </c>
      <c r="N96" s="40">
        <v>35225.84037882186</v>
      </c>
      <c r="O96" s="38">
        <v>6.007425742574258</v>
      </c>
      <c r="P96" s="37">
        <v>27244.177427849383</v>
      </c>
      <c r="Q96" s="38">
        <v>5.842911877394637</v>
      </c>
      <c r="R96" s="37">
        <v>42755.575048149716</v>
      </c>
      <c r="S96" s="38">
        <v>6.085923217550274</v>
      </c>
      <c r="T96" s="41">
        <v>85</v>
      </c>
      <c r="U96" s="37">
        <v>32245.297030004902</v>
      </c>
      <c r="V96" s="38">
        <v>5.828937452901281</v>
      </c>
      <c r="W96" s="37">
        <v>24680.94444570253</v>
      </c>
      <c r="X96" s="38">
        <v>4.966903073286051</v>
      </c>
      <c r="Y96" s="37">
        <v>39251.859109870886</v>
      </c>
      <c r="Z96" s="39">
        <v>6.232300884955752</v>
      </c>
      <c r="AA96" s="37">
        <v>28558.9038595615</v>
      </c>
      <c r="AB96" s="38">
        <v>5.85720620842572</v>
      </c>
      <c r="AC96" s="37">
        <v>20914.59312018327</v>
      </c>
      <c r="AD96" s="38">
        <v>5.241773962804006</v>
      </c>
      <c r="AE96" s="37">
        <v>35735.74332661609</v>
      </c>
      <c r="AF96" s="39">
        <v>6.133676092544987</v>
      </c>
      <c r="AG96" s="37">
        <v>36949.64622729516</v>
      </c>
      <c r="AH96" s="38">
        <v>5.676855895196506</v>
      </c>
      <c r="AI96" s="37">
        <v>27462.8774367799</v>
      </c>
      <c r="AJ96" s="38">
        <v>4.294871794871795</v>
      </c>
      <c r="AK96" s="37">
        <v>47015.38797123809</v>
      </c>
      <c r="AL96" s="38">
        <v>6.3907284768211925</v>
      </c>
    </row>
    <row r="97" spans="1:38" ht="15">
      <c r="A97" s="1" t="s">
        <v>77</v>
      </c>
      <c r="B97" s="1"/>
      <c r="C97" s="1"/>
      <c r="D97" s="6"/>
      <c r="E97" s="6"/>
      <c r="F97" s="6"/>
      <c r="G97" s="6"/>
      <c r="H97" s="6"/>
      <c r="I97" s="6"/>
      <c r="J97" s="6"/>
      <c r="K97" s="6"/>
      <c r="L97" s="46"/>
      <c r="M97" s="6"/>
      <c r="N97" s="6"/>
      <c r="O97" s="6"/>
      <c r="P97" s="6"/>
      <c r="Q97" s="6"/>
      <c r="R97" s="6"/>
      <c r="S97" s="51"/>
      <c r="T97" s="1" t="s">
        <v>77</v>
      </c>
      <c r="U97" s="1"/>
      <c r="V97" s="1"/>
      <c r="W97" s="6"/>
      <c r="X97" s="6"/>
      <c r="Y97" s="6"/>
      <c r="Z97" s="6"/>
      <c r="AL97" s="13"/>
    </row>
    <row r="98" spans="1:38" ht="15">
      <c r="A98" s="15"/>
      <c r="B98" s="100" t="s">
        <v>26</v>
      </c>
      <c r="C98" s="101"/>
      <c r="D98" s="101"/>
      <c r="E98" s="101"/>
      <c r="F98" s="101"/>
      <c r="G98" s="102"/>
      <c r="H98" s="16" t="s">
        <v>27</v>
      </c>
      <c r="I98" s="16"/>
      <c r="J98" s="16"/>
      <c r="K98" s="16"/>
      <c r="L98" s="16"/>
      <c r="M98" s="17"/>
      <c r="N98" s="16" t="s">
        <v>28</v>
      </c>
      <c r="O98" s="16"/>
      <c r="P98" s="16"/>
      <c r="Q98" s="16"/>
      <c r="R98" s="16"/>
      <c r="S98" s="16"/>
      <c r="T98" s="15"/>
      <c r="U98" s="100" t="s">
        <v>29</v>
      </c>
      <c r="V98" s="101"/>
      <c r="W98" s="101"/>
      <c r="X98" s="101"/>
      <c r="Y98" s="101"/>
      <c r="Z98" s="102"/>
      <c r="AA98" s="16" t="s">
        <v>30</v>
      </c>
      <c r="AB98" s="16"/>
      <c r="AC98" s="16"/>
      <c r="AD98" s="16"/>
      <c r="AE98" s="16"/>
      <c r="AF98" s="17"/>
      <c r="AG98" s="16" t="s">
        <v>31</v>
      </c>
      <c r="AH98" s="16"/>
      <c r="AI98" s="16"/>
      <c r="AJ98" s="16"/>
      <c r="AK98" s="16"/>
      <c r="AL98" s="16"/>
    </row>
    <row r="99" spans="1:38" ht="15">
      <c r="A99" s="18" t="s">
        <v>56</v>
      </c>
      <c r="B99" s="98" t="s">
        <v>57</v>
      </c>
      <c r="C99" s="99"/>
      <c r="D99" s="23" t="s">
        <v>58</v>
      </c>
      <c r="E99" s="21"/>
      <c r="F99" s="20" t="s">
        <v>59</v>
      </c>
      <c r="G99" s="21"/>
      <c r="H99" s="98" t="s">
        <v>57</v>
      </c>
      <c r="I99" s="99"/>
      <c r="J99" s="23" t="s">
        <v>58</v>
      </c>
      <c r="K99" s="21"/>
      <c r="L99" s="20" t="s">
        <v>59</v>
      </c>
      <c r="M99" s="21"/>
      <c r="N99" s="98" t="s">
        <v>57</v>
      </c>
      <c r="O99" s="99"/>
      <c r="P99" s="23" t="s">
        <v>58</v>
      </c>
      <c r="Q99" s="21"/>
      <c r="R99" s="20" t="s">
        <v>59</v>
      </c>
      <c r="S99" s="20"/>
      <c r="T99" s="18" t="s">
        <v>56</v>
      </c>
      <c r="U99" s="98" t="s">
        <v>57</v>
      </c>
      <c r="V99" s="99"/>
      <c r="W99" s="23" t="s">
        <v>58</v>
      </c>
      <c r="X99" s="21"/>
      <c r="Y99" s="20" t="s">
        <v>59</v>
      </c>
      <c r="Z99" s="21"/>
      <c r="AA99" s="98" t="s">
        <v>57</v>
      </c>
      <c r="AB99" s="99"/>
      <c r="AC99" s="23" t="s">
        <v>58</v>
      </c>
      <c r="AD99" s="21"/>
      <c r="AE99" s="20" t="s">
        <v>59</v>
      </c>
      <c r="AF99" s="21"/>
      <c r="AG99" s="98" t="s">
        <v>57</v>
      </c>
      <c r="AH99" s="99"/>
      <c r="AI99" s="23" t="s">
        <v>58</v>
      </c>
      <c r="AJ99" s="21"/>
      <c r="AK99" s="20" t="s">
        <v>59</v>
      </c>
      <c r="AL99" s="20"/>
    </row>
    <row r="100" spans="1:38" ht="15">
      <c r="A100" s="18" t="s">
        <v>60</v>
      </c>
      <c r="B100" s="24"/>
      <c r="C100" s="24"/>
      <c r="D100" s="24"/>
      <c r="E100" s="24"/>
      <c r="F100" s="24"/>
      <c r="G100" s="50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13"/>
      <c r="T100" s="18" t="s">
        <v>60</v>
      </c>
      <c r="U100" s="24"/>
      <c r="V100" s="24"/>
      <c r="W100" s="24"/>
      <c r="X100" s="24"/>
      <c r="Y100" s="24"/>
      <c r="Z100" s="50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13"/>
    </row>
    <row r="101" spans="1:38" ht="18.75">
      <c r="A101" s="54"/>
      <c r="B101" s="19" t="s">
        <v>68</v>
      </c>
      <c r="C101" s="19" t="s">
        <v>69</v>
      </c>
      <c r="D101" s="19" t="s">
        <v>68</v>
      </c>
      <c r="E101" s="19" t="s">
        <v>69</v>
      </c>
      <c r="F101" s="19" t="s">
        <v>68</v>
      </c>
      <c r="G101" s="26" t="s">
        <v>69</v>
      </c>
      <c r="H101" s="19" t="s">
        <v>68</v>
      </c>
      <c r="I101" s="19" t="s">
        <v>69</v>
      </c>
      <c r="J101" s="19" t="s">
        <v>68</v>
      </c>
      <c r="K101" s="19" t="s">
        <v>69</v>
      </c>
      <c r="L101" s="19" t="s">
        <v>68</v>
      </c>
      <c r="M101" s="19" t="s">
        <v>69</v>
      </c>
      <c r="N101" s="19" t="s">
        <v>68</v>
      </c>
      <c r="O101" s="19" t="s">
        <v>69</v>
      </c>
      <c r="P101" s="19" t="s">
        <v>68</v>
      </c>
      <c r="Q101" s="19" t="s">
        <v>69</v>
      </c>
      <c r="R101" s="19" t="s">
        <v>68</v>
      </c>
      <c r="S101" s="22" t="s">
        <v>69</v>
      </c>
      <c r="T101" s="54"/>
      <c r="U101" s="19" t="s">
        <v>68</v>
      </c>
      <c r="V101" s="19" t="s">
        <v>69</v>
      </c>
      <c r="W101" s="19" t="s">
        <v>68</v>
      </c>
      <c r="X101" s="19" t="s">
        <v>69</v>
      </c>
      <c r="Y101" s="19" t="s">
        <v>68</v>
      </c>
      <c r="Z101" s="26" t="s">
        <v>69</v>
      </c>
      <c r="AA101" s="19" t="s">
        <v>68</v>
      </c>
      <c r="AB101" s="19" t="s">
        <v>69</v>
      </c>
      <c r="AC101" s="19" t="s">
        <v>68</v>
      </c>
      <c r="AD101" s="19" t="s">
        <v>69</v>
      </c>
      <c r="AE101" s="19" t="s">
        <v>68</v>
      </c>
      <c r="AF101" s="19" t="s">
        <v>69</v>
      </c>
      <c r="AG101" s="19" t="s">
        <v>68</v>
      </c>
      <c r="AH101" s="19" t="s">
        <v>69</v>
      </c>
      <c r="AI101" s="19" t="s">
        <v>68</v>
      </c>
      <c r="AJ101" s="19" t="s">
        <v>69</v>
      </c>
      <c r="AK101" s="19" t="s">
        <v>68</v>
      </c>
      <c r="AL101" s="22" t="s">
        <v>69</v>
      </c>
    </row>
    <row r="102" spans="1:38" ht="15">
      <c r="A102" s="18">
        <v>0</v>
      </c>
      <c r="B102" s="27">
        <v>100000</v>
      </c>
      <c r="C102" s="28">
        <v>79.1155212348099</v>
      </c>
      <c r="D102" s="29">
        <v>100000</v>
      </c>
      <c r="E102" s="30">
        <v>76.8507339877686</v>
      </c>
      <c r="F102" s="29">
        <v>100000</v>
      </c>
      <c r="G102" s="31">
        <v>81.245701996166</v>
      </c>
      <c r="H102" s="29">
        <v>100000</v>
      </c>
      <c r="I102" s="30">
        <v>76.29341116281088</v>
      </c>
      <c r="J102" s="29">
        <v>100000</v>
      </c>
      <c r="K102" s="30">
        <v>73.66023992964165</v>
      </c>
      <c r="L102" s="29">
        <v>100000</v>
      </c>
      <c r="M102" s="31">
        <v>78.7990411355828</v>
      </c>
      <c r="N102" s="32">
        <v>100000</v>
      </c>
      <c r="O102" s="30">
        <v>78.7052853312811</v>
      </c>
      <c r="P102" s="29">
        <v>100000</v>
      </c>
      <c r="Q102" s="30">
        <v>76.58409039483105</v>
      </c>
      <c r="R102" s="29">
        <v>100000</v>
      </c>
      <c r="S102" s="28">
        <v>80.74232322364928</v>
      </c>
      <c r="T102" s="33">
        <v>0</v>
      </c>
      <c r="U102" s="27">
        <v>100000</v>
      </c>
      <c r="V102" s="34">
        <v>79.2223236618207</v>
      </c>
      <c r="W102" s="27">
        <v>100000</v>
      </c>
      <c r="X102" s="28">
        <v>76.07597559093588</v>
      </c>
      <c r="Y102" s="27">
        <v>100000</v>
      </c>
      <c r="Z102" s="35">
        <v>82.60762723539911</v>
      </c>
      <c r="AA102" s="27">
        <v>100000</v>
      </c>
      <c r="AB102" s="28">
        <v>78.24499095218565</v>
      </c>
      <c r="AC102" s="27">
        <v>100000</v>
      </c>
      <c r="AD102" s="28">
        <v>75.68976115596695</v>
      </c>
      <c r="AE102" s="27">
        <v>100000</v>
      </c>
      <c r="AF102" s="31">
        <v>80.64754744585441</v>
      </c>
      <c r="AG102" s="27">
        <v>100000</v>
      </c>
      <c r="AH102" s="28">
        <v>77.0155813779624</v>
      </c>
      <c r="AI102" s="27">
        <v>100000</v>
      </c>
      <c r="AJ102" s="28">
        <v>74.37181190840832</v>
      </c>
      <c r="AK102" s="27">
        <v>100000</v>
      </c>
      <c r="AL102" s="28">
        <v>79.48694674912818</v>
      </c>
    </row>
    <row r="103" spans="1:38" ht="15">
      <c r="A103" s="18">
        <v>1</v>
      </c>
      <c r="B103" s="27">
        <v>99678.67118174852</v>
      </c>
      <c r="C103" s="28">
        <v>78.37023935816461</v>
      </c>
      <c r="D103" s="29">
        <v>99656.40799096844</v>
      </c>
      <c r="E103" s="30">
        <v>76.11535258497807</v>
      </c>
      <c r="F103" s="29">
        <v>99701.25473013344</v>
      </c>
      <c r="G103" s="31">
        <v>80.48884732775659</v>
      </c>
      <c r="H103" s="29">
        <v>99734.48977785645</v>
      </c>
      <c r="I103" s="30">
        <v>75.49625101859972</v>
      </c>
      <c r="J103" s="29">
        <v>99825.57125414269</v>
      </c>
      <c r="K103" s="30">
        <v>72.78877433455104</v>
      </c>
      <c r="L103" s="29">
        <v>99640.6755300036</v>
      </c>
      <c r="M103" s="31">
        <v>78.0828458277414</v>
      </c>
      <c r="N103" s="32">
        <v>99671.33765574114</v>
      </c>
      <c r="O103" s="30">
        <v>77.9644831905227</v>
      </c>
      <c r="P103" s="29">
        <v>99651.04106083518</v>
      </c>
      <c r="Q103" s="30">
        <v>75.85192309143953</v>
      </c>
      <c r="R103" s="29">
        <v>99692.78033794163</v>
      </c>
      <c r="S103" s="28">
        <v>79.99083577595637</v>
      </c>
      <c r="T103" s="33">
        <v>1</v>
      </c>
      <c r="U103" s="27">
        <v>99334.66400532269</v>
      </c>
      <c r="V103" s="28">
        <v>78.75227894421735</v>
      </c>
      <c r="W103" s="27">
        <v>99243.761028485</v>
      </c>
      <c r="X103" s="28">
        <v>75.654913682815</v>
      </c>
      <c r="Y103" s="27">
        <v>99436.30214205186</v>
      </c>
      <c r="Z103" s="31">
        <v>82.07535754852495</v>
      </c>
      <c r="AA103" s="27">
        <v>99545.98521208976</v>
      </c>
      <c r="AB103" s="28">
        <v>77.60139891196236</v>
      </c>
      <c r="AC103" s="27">
        <v>99352.75080906149</v>
      </c>
      <c r="AD103" s="28">
        <v>75.18220259672243</v>
      </c>
      <c r="AE103" s="27">
        <v>99740.02339789418</v>
      </c>
      <c r="AF103" s="31">
        <v>79.85749804521804</v>
      </c>
      <c r="AG103" s="27">
        <v>99551.84910954366</v>
      </c>
      <c r="AH103" s="28">
        <v>76.36183096139878</v>
      </c>
      <c r="AI103" s="27">
        <v>99447.62956896059</v>
      </c>
      <c r="AJ103" s="28">
        <v>73.78434615317357</v>
      </c>
      <c r="AK103" s="27">
        <v>99660.96962686715</v>
      </c>
      <c r="AL103" s="28">
        <v>78.75700820125937</v>
      </c>
    </row>
    <row r="104" spans="1:38" ht="15">
      <c r="A104" s="18">
        <v>5</v>
      </c>
      <c r="B104" s="27">
        <v>99607.01146127278</v>
      </c>
      <c r="C104" s="28">
        <v>74.4251819764079</v>
      </c>
      <c r="D104" s="29">
        <v>99609.75236924982</v>
      </c>
      <c r="E104" s="30">
        <v>72.15006703583754</v>
      </c>
      <c r="F104" s="29">
        <v>99603.36444566595</v>
      </c>
      <c r="G104" s="31">
        <v>76.56598624404924</v>
      </c>
      <c r="H104" s="29">
        <v>99698.22928348166</v>
      </c>
      <c r="I104" s="30">
        <v>71.52298178820095</v>
      </c>
      <c r="J104" s="29">
        <v>99789.71436791634</v>
      </c>
      <c r="K104" s="30">
        <v>68.8142104733705</v>
      </c>
      <c r="L104" s="29">
        <v>99604.00248048943</v>
      </c>
      <c r="M104" s="31">
        <v>74.11085865757488</v>
      </c>
      <c r="N104" s="32">
        <v>99613.4354916829</v>
      </c>
      <c r="O104" s="30">
        <v>74.0086389607417</v>
      </c>
      <c r="P104" s="29">
        <v>99651.04106083518</v>
      </c>
      <c r="Q104" s="30">
        <v>71.85192309143953</v>
      </c>
      <c r="R104" s="29">
        <v>99573.72641307172</v>
      </c>
      <c r="S104" s="28">
        <v>76.0840844213319</v>
      </c>
      <c r="T104" s="33">
        <v>5</v>
      </c>
      <c r="U104" s="27">
        <v>99198.9145499003</v>
      </c>
      <c r="V104" s="28">
        <v>74.8573111425673</v>
      </c>
      <c r="W104" s="27">
        <v>98985.64981644733</v>
      </c>
      <c r="X104" s="28">
        <v>71.84697343166197</v>
      </c>
      <c r="Y104" s="27">
        <v>99436.30214205186</v>
      </c>
      <c r="Z104" s="31">
        <v>78.07535754852496</v>
      </c>
      <c r="AA104" s="27">
        <v>99385.87908388373</v>
      </c>
      <c r="AB104" s="28">
        <v>73.72318932503038</v>
      </c>
      <c r="AC104" s="27">
        <v>99227.58198914456</v>
      </c>
      <c r="AD104" s="28">
        <v>71.2745169487839</v>
      </c>
      <c r="AE104" s="27">
        <v>99543.3298431243</v>
      </c>
      <c r="AF104" s="31">
        <v>76.0113412819285</v>
      </c>
      <c r="AG104" s="27">
        <v>99441.8664003057</v>
      </c>
      <c r="AH104" s="28">
        <v>72.44407515018047</v>
      </c>
      <c r="AI104" s="27">
        <v>99348.29121158474</v>
      </c>
      <c r="AJ104" s="28">
        <v>69.8561233216099</v>
      </c>
      <c r="AK104" s="27">
        <v>99540.19894920774</v>
      </c>
      <c r="AL104" s="28">
        <v>74.85013636448824</v>
      </c>
    </row>
    <row r="105" spans="1:38" ht="15">
      <c r="A105" s="18">
        <v>10</v>
      </c>
      <c r="B105" s="27">
        <v>99564.12731288458</v>
      </c>
      <c r="C105" s="28">
        <v>69.45616150949849</v>
      </c>
      <c r="D105" s="29">
        <v>99609.75236924982</v>
      </c>
      <c r="E105" s="30">
        <v>67.15006703583754</v>
      </c>
      <c r="F105" s="29">
        <v>99515.53079095196</v>
      </c>
      <c r="G105" s="31">
        <v>71.6313578117845</v>
      </c>
      <c r="H105" s="29">
        <v>99645.29310751124</v>
      </c>
      <c r="I105" s="30">
        <v>66.5596499799037</v>
      </c>
      <c r="J105" s="29">
        <v>99789.71436791634</v>
      </c>
      <c r="K105" s="30">
        <v>63.8142104733705</v>
      </c>
      <c r="L105" s="29">
        <v>99496.07745883975</v>
      </c>
      <c r="M105" s="31">
        <v>69.18853612656021</v>
      </c>
      <c r="N105" s="32">
        <v>99613.4354916829</v>
      </c>
      <c r="O105" s="30">
        <v>69.0086389607417</v>
      </c>
      <c r="P105" s="29">
        <v>99651.04106083518</v>
      </c>
      <c r="Q105" s="30">
        <v>66.85192309143955</v>
      </c>
      <c r="R105" s="29">
        <v>99573.72641307172</v>
      </c>
      <c r="S105" s="28">
        <v>71.0840844213319</v>
      </c>
      <c r="T105" s="33">
        <v>10</v>
      </c>
      <c r="U105" s="27">
        <v>99076.4316328119</v>
      </c>
      <c r="V105" s="28">
        <v>69.94676263365713</v>
      </c>
      <c r="W105" s="27">
        <v>98739.84487525922</v>
      </c>
      <c r="X105" s="28">
        <v>67.01960717184535</v>
      </c>
      <c r="Y105" s="27">
        <v>99436.30214205186</v>
      </c>
      <c r="Z105" s="31">
        <v>73.07535754852496</v>
      </c>
      <c r="AA105" s="27">
        <v>99357.13739699751</v>
      </c>
      <c r="AB105" s="28">
        <v>68.74379252134065</v>
      </c>
      <c r="AC105" s="27">
        <v>99171.80168559228</v>
      </c>
      <c r="AD105" s="28">
        <v>66.3131999551109</v>
      </c>
      <c r="AE105" s="27">
        <v>99543.3298431243</v>
      </c>
      <c r="AF105" s="31">
        <v>71.0113412819285</v>
      </c>
      <c r="AG105" s="27">
        <v>99394.6493854057</v>
      </c>
      <c r="AH105" s="28">
        <v>67.47730179224777</v>
      </c>
      <c r="AI105" s="27">
        <v>99273.96209950067</v>
      </c>
      <c r="AJ105" s="28">
        <v>64.90655468079049</v>
      </c>
      <c r="AK105" s="27">
        <v>99520.99715153626</v>
      </c>
      <c r="AL105" s="28">
        <v>69.8640957571766</v>
      </c>
    </row>
    <row r="106" spans="1:38" ht="15">
      <c r="A106" s="18">
        <v>15</v>
      </c>
      <c r="B106" s="27">
        <v>99449.13063084152</v>
      </c>
      <c r="C106" s="28">
        <v>64.53358537803398</v>
      </c>
      <c r="D106" s="29">
        <v>99383.6064201748</v>
      </c>
      <c r="E106" s="30">
        <v>62.29717732187176</v>
      </c>
      <c r="F106" s="29">
        <v>99515.53079095196</v>
      </c>
      <c r="G106" s="31">
        <v>66.63135781178448</v>
      </c>
      <c r="H106" s="29">
        <v>99500.55566977337</v>
      </c>
      <c r="I106" s="30">
        <v>61.652833676598306</v>
      </c>
      <c r="J106" s="29">
        <v>99632.1433678091</v>
      </c>
      <c r="K106" s="30">
        <v>58.91118059905984</v>
      </c>
      <c r="L106" s="29">
        <v>99364.71215984471</v>
      </c>
      <c r="M106" s="31">
        <v>64.276701827415</v>
      </c>
      <c r="N106" s="32">
        <v>99541.40321495163</v>
      </c>
      <c r="O106" s="30">
        <v>64.05676736291316</v>
      </c>
      <c r="P106" s="29">
        <v>99603.6085123746</v>
      </c>
      <c r="Q106" s="30">
        <v>61.882568323636995</v>
      </c>
      <c r="R106" s="29">
        <v>99476.47694885347</v>
      </c>
      <c r="S106" s="28">
        <v>66.15113309121296</v>
      </c>
      <c r="T106" s="33">
        <v>15</v>
      </c>
      <c r="U106" s="27">
        <v>98861.37534535193</v>
      </c>
      <c r="V106" s="28">
        <v>65.09348171704553</v>
      </c>
      <c r="W106" s="27">
        <v>98323.22105722016</v>
      </c>
      <c r="X106" s="28">
        <v>62.29299533782775</v>
      </c>
      <c r="Y106" s="27">
        <v>99436.30214205186</v>
      </c>
      <c r="Z106" s="31">
        <v>68.07535754852496</v>
      </c>
      <c r="AA106" s="27">
        <v>99256.14416931201</v>
      </c>
      <c r="AB106" s="28">
        <v>63.811195647634236</v>
      </c>
      <c r="AC106" s="27">
        <v>99071.48628837845</v>
      </c>
      <c r="AD106" s="28">
        <v>61.37781437385848</v>
      </c>
      <c r="AE106" s="27">
        <v>99441.65126310068</v>
      </c>
      <c r="AF106" s="31">
        <v>66.0813937781268</v>
      </c>
      <c r="AG106" s="27">
        <v>99343.3215463593</v>
      </c>
      <c r="AH106" s="28">
        <v>62.51087369659069</v>
      </c>
      <c r="AI106" s="27">
        <v>99240.42359879139</v>
      </c>
      <c r="AJ106" s="28">
        <v>59.92764510143286</v>
      </c>
      <c r="AK106" s="27">
        <v>99451.14314918382</v>
      </c>
      <c r="AL106" s="28">
        <v>64.91141197250086</v>
      </c>
    </row>
    <row r="107" spans="1:38" ht="15">
      <c r="A107" s="18">
        <v>20</v>
      </c>
      <c r="B107" s="27">
        <v>99231.6949931203</v>
      </c>
      <c r="C107" s="28">
        <v>59.669512837478685</v>
      </c>
      <c r="D107" s="29">
        <v>99197.82183420222</v>
      </c>
      <c r="E107" s="30">
        <v>57.40916963809056</v>
      </c>
      <c r="F107" s="29">
        <v>99262.13867384718</v>
      </c>
      <c r="G107" s="31">
        <v>61.795069582917364</v>
      </c>
      <c r="H107" s="29">
        <v>99272.8412937078</v>
      </c>
      <c r="I107" s="30">
        <v>56.788519836454704</v>
      </c>
      <c r="J107" s="29">
        <v>99275.57142614083</v>
      </c>
      <c r="K107" s="30">
        <v>54.11379483647041</v>
      </c>
      <c r="L107" s="29">
        <v>99271.59557080915</v>
      </c>
      <c r="M107" s="31">
        <v>59.33464826942552</v>
      </c>
      <c r="N107" s="32">
        <v>99203.64886478474</v>
      </c>
      <c r="O107" s="30">
        <v>59.26634701242155</v>
      </c>
      <c r="P107" s="29">
        <v>98951.12833567474</v>
      </c>
      <c r="Q107" s="30">
        <v>57.274134840607466</v>
      </c>
      <c r="R107" s="29">
        <v>99476.47694885347</v>
      </c>
      <c r="S107" s="28">
        <v>61.151133091212955</v>
      </c>
      <c r="T107" s="33">
        <v>20</v>
      </c>
      <c r="U107" s="27">
        <v>98161.38920884956</v>
      </c>
      <c r="V107" s="28">
        <v>60.539834094395516</v>
      </c>
      <c r="W107" s="27">
        <v>97207.1799555491</v>
      </c>
      <c r="X107" s="28">
        <v>57.97948208108638</v>
      </c>
      <c r="Y107" s="27">
        <v>99191.92686030683</v>
      </c>
      <c r="Z107" s="31">
        <v>63.23691299949447</v>
      </c>
      <c r="AA107" s="27">
        <v>98941.97361729208</v>
      </c>
      <c r="AB107" s="28">
        <v>59.005877151119556</v>
      </c>
      <c r="AC107" s="27">
        <v>98599.941851023</v>
      </c>
      <c r="AD107" s="28">
        <v>56.65939167837239</v>
      </c>
      <c r="AE107" s="27">
        <v>99292.94234839588</v>
      </c>
      <c r="AF107" s="31">
        <v>61.17661827083028</v>
      </c>
      <c r="AG107" s="27">
        <v>99149.13826680205</v>
      </c>
      <c r="AH107" s="28">
        <v>57.628404806464204</v>
      </c>
      <c r="AI107" s="27">
        <v>98965.73869653321</v>
      </c>
      <c r="AJ107" s="28">
        <v>55.08703871875304</v>
      </c>
      <c r="AK107" s="27">
        <v>99345.05815791388</v>
      </c>
      <c r="AL107" s="28">
        <v>59.97805760356711</v>
      </c>
    </row>
    <row r="108" spans="1:38" ht="15">
      <c r="A108" s="18">
        <v>25</v>
      </c>
      <c r="B108" s="27">
        <v>98884.64001369171</v>
      </c>
      <c r="C108" s="28">
        <v>54.87016042136034</v>
      </c>
      <c r="D108" s="29">
        <v>98709.48336110965</v>
      </c>
      <c r="E108" s="30">
        <v>52.68081790476977</v>
      </c>
      <c r="F108" s="29">
        <v>99076.35888969249</v>
      </c>
      <c r="G108" s="31">
        <v>56.90625478746062</v>
      </c>
      <c r="H108" s="29">
        <v>98881.18301221385</v>
      </c>
      <c r="I108" s="30">
        <v>52.00355112690123</v>
      </c>
      <c r="J108" s="29">
        <v>98660.55735461226</v>
      </c>
      <c r="K108" s="30">
        <v>49.43553648237784</v>
      </c>
      <c r="L108" s="29">
        <v>99111.90764562367</v>
      </c>
      <c r="M108" s="31">
        <v>54.42621957782211</v>
      </c>
      <c r="N108" s="32">
        <v>98609.63596256173</v>
      </c>
      <c r="O108" s="30">
        <v>54.60830084085115</v>
      </c>
      <c r="P108" s="29">
        <v>97974.72870450796</v>
      </c>
      <c r="Q108" s="30">
        <v>52.82000463543129</v>
      </c>
      <c r="R108" s="29">
        <v>99266.35976878829</v>
      </c>
      <c r="S108" s="28">
        <v>56.27527998973384</v>
      </c>
      <c r="T108" s="33">
        <v>25</v>
      </c>
      <c r="U108" s="27">
        <v>97354.00814939202</v>
      </c>
      <c r="V108" s="28">
        <v>56.02117290758506</v>
      </c>
      <c r="W108" s="27">
        <v>96076.86390955435</v>
      </c>
      <c r="X108" s="28">
        <v>53.63218187027564</v>
      </c>
      <c r="Y108" s="27">
        <v>98816.05748986232</v>
      </c>
      <c r="Z108" s="31">
        <v>58.467939675034586</v>
      </c>
      <c r="AA108" s="27">
        <v>98451.05473391613</v>
      </c>
      <c r="AB108" s="28">
        <v>54.2876395171011</v>
      </c>
      <c r="AC108" s="27">
        <v>97862.62789636308</v>
      </c>
      <c r="AD108" s="28">
        <v>52.067437897023346</v>
      </c>
      <c r="AE108" s="27">
        <v>99066.71099194021</v>
      </c>
      <c r="AF108" s="31">
        <v>56.310613745301225</v>
      </c>
      <c r="AG108" s="27">
        <v>98818.49612076094</v>
      </c>
      <c r="AH108" s="28">
        <v>52.81286191508845</v>
      </c>
      <c r="AI108" s="27">
        <v>98457.89220464173</v>
      </c>
      <c r="AJ108" s="28">
        <v>50.358283029740036</v>
      </c>
      <c r="AK108" s="27">
        <v>99201.8271052064</v>
      </c>
      <c r="AL108" s="28">
        <v>55.0610464248255</v>
      </c>
    </row>
    <row r="109" spans="1:38" ht="15">
      <c r="A109" s="18">
        <v>30</v>
      </c>
      <c r="B109" s="27">
        <v>98273.89541532623</v>
      </c>
      <c r="C109" s="28">
        <v>50.19562622749029</v>
      </c>
      <c r="D109" s="29">
        <v>97837.40586012803</v>
      </c>
      <c r="E109" s="30">
        <v>48.128106565899735</v>
      </c>
      <c r="F109" s="29">
        <v>98754.75201166925</v>
      </c>
      <c r="G109" s="31">
        <v>52.08343538273025</v>
      </c>
      <c r="H109" s="29">
        <v>98389.11020099906</v>
      </c>
      <c r="I109" s="30">
        <v>47.251132912307824</v>
      </c>
      <c r="J109" s="29">
        <v>97977.59627642721</v>
      </c>
      <c r="K109" s="30">
        <v>44.7627045883473</v>
      </c>
      <c r="L109" s="29">
        <v>98808.32830763551</v>
      </c>
      <c r="M109" s="31">
        <v>49.58575802598392</v>
      </c>
      <c r="N109" s="32">
        <v>98093.31652824508</v>
      </c>
      <c r="O109" s="30">
        <v>49.882575677971204</v>
      </c>
      <c r="P109" s="29">
        <v>97248.02102979718</v>
      </c>
      <c r="Q109" s="30">
        <v>48.19603216969695</v>
      </c>
      <c r="R109" s="29">
        <v>98966.82337841777</v>
      </c>
      <c r="S109" s="28">
        <v>51.43803810108291</v>
      </c>
      <c r="T109" s="33">
        <v>30</v>
      </c>
      <c r="U109" s="27">
        <v>96951.5525555541</v>
      </c>
      <c r="V109" s="28">
        <v>51.24334465066345</v>
      </c>
      <c r="W109" s="27">
        <v>95303.92051526991</v>
      </c>
      <c r="X109" s="28">
        <v>49.04687920904511</v>
      </c>
      <c r="Y109" s="27">
        <v>98816.05748986232</v>
      </c>
      <c r="Z109" s="31">
        <v>53.46793967503459</v>
      </c>
      <c r="AA109" s="27">
        <v>98192.65301545442</v>
      </c>
      <c r="AB109" s="28">
        <v>49.4239227789882</v>
      </c>
      <c r="AC109" s="27">
        <v>97536.04901397516</v>
      </c>
      <c r="AD109" s="28">
        <v>47.23340400529705</v>
      </c>
      <c r="AE109" s="27">
        <v>98874.9318521223</v>
      </c>
      <c r="AF109" s="31">
        <v>51.414985531191114</v>
      </c>
      <c r="AG109" s="27">
        <v>98418.11247836542</v>
      </c>
      <c r="AH109" s="28">
        <v>48.01754422818742</v>
      </c>
      <c r="AI109" s="27">
        <v>97825.11707800275</v>
      </c>
      <c r="AJ109" s="28">
        <v>45.667851083522386</v>
      </c>
      <c r="AK109" s="27">
        <v>99031.15892637</v>
      </c>
      <c r="AL109" s="28">
        <v>50.15162900679579</v>
      </c>
    </row>
    <row r="110" spans="1:38" ht="15">
      <c r="A110" s="18">
        <v>35</v>
      </c>
      <c r="B110" s="27">
        <v>97760.03914084684</v>
      </c>
      <c r="C110" s="28">
        <v>45.446328835811755</v>
      </c>
      <c r="D110" s="29">
        <v>97093.74861843584</v>
      </c>
      <c r="E110" s="30">
        <v>43.47757985697413</v>
      </c>
      <c r="F110" s="29">
        <v>98453.3685421302</v>
      </c>
      <c r="G110" s="31">
        <v>47.23521919682004</v>
      </c>
      <c r="H110" s="29">
        <v>97719.20409218855</v>
      </c>
      <c r="I110" s="30">
        <v>42.55792068849421</v>
      </c>
      <c r="J110" s="29">
        <v>96984.98729757925</v>
      </c>
      <c r="K110" s="30">
        <v>40.19524926576295</v>
      </c>
      <c r="L110" s="29">
        <v>98427.19685804</v>
      </c>
      <c r="M110" s="31">
        <v>44.76808429133139</v>
      </c>
      <c r="N110" s="32">
        <v>97610.78335859891</v>
      </c>
      <c r="O110" s="30">
        <v>45.11680865552959</v>
      </c>
      <c r="P110" s="29">
        <v>96526.06096276082</v>
      </c>
      <c r="Q110" s="30">
        <v>43.537812515020036</v>
      </c>
      <c r="R110" s="29">
        <v>98697.81869405133</v>
      </c>
      <c r="S110" s="28">
        <v>46.571420597951494</v>
      </c>
      <c r="T110" s="33">
        <v>35</v>
      </c>
      <c r="U110" s="27">
        <v>96270.71300109093</v>
      </c>
      <c r="V110" s="28">
        <v>46.58806420264835</v>
      </c>
      <c r="W110" s="27">
        <v>94406.94243983208</v>
      </c>
      <c r="X110" s="28">
        <v>44.489129842860265</v>
      </c>
      <c r="Y110" s="27">
        <v>98355.80570835387</v>
      </c>
      <c r="Z110" s="31">
        <v>48.70644196644795</v>
      </c>
      <c r="AA110" s="27">
        <v>97508.86016715739</v>
      </c>
      <c r="AB110" s="28">
        <v>44.75298254602178</v>
      </c>
      <c r="AC110" s="27">
        <v>96265.44676485895</v>
      </c>
      <c r="AD110" s="28">
        <v>42.82383770347111</v>
      </c>
      <c r="AE110" s="27">
        <v>98762.42055051542</v>
      </c>
      <c r="AF110" s="31">
        <v>46.470710053327366</v>
      </c>
      <c r="AG110" s="27">
        <v>97717.1537341728</v>
      </c>
      <c r="AH110" s="28">
        <v>43.34405722433667</v>
      </c>
      <c r="AI110" s="27">
        <v>96700.07566819558</v>
      </c>
      <c r="AJ110" s="28">
        <v>41.17008047378671</v>
      </c>
      <c r="AK110" s="27">
        <v>98713.76742803135</v>
      </c>
      <c r="AL110" s="28">
        <v>45.304841900222954</v>
      </c>
    </row>
    <row r="111" spans="1:38" ht="15">
      <c r="A111" s="18">
        <v>40</v>
      </c>
      <c r="B111" s="27">
        <v>96987.20594491658</v>
      </c>
      <c r="C111" s="28">
        <v>40.78854251486652</v>
      </c>
      <c r="D111" s="29">
        <v>95953.98341088268</v>
      </c>
      <c r="E111" s="30">
        <v>38.96432171125147</v>
      </c>
      <c r="F111" s="29">
        <v>98007.70533739992</v>
      </c>
      <c r="G111" s="31">
        <v>42.438640357257704</v>
      </c>
      <c r="H111" s="29">
        <v>96962.02766162348</v>
      </c>
      <c r="I111" s="30">
        <v>37.870732973202415</v>
      </c>
      <c r="J111" s="29">
        <v>95670.89880240854</v>
      </c>
      <c r="K111" s="30">
        <v>35.71301270274118</v>
      </c>
      <c r="L111" s="29">
        <v>98168.32036294437</v>
      </c>
      <c r="M111" s="31">
        <v>39.8795480861207</v>
      </c>
      <c r="N111" s="32">
        <v>97194.56649114362</v>
      </c>
      <c r="O111" s="30">
        <v>40.29930686751721</v>
      </c>
      <c r="P111" s="29">
        <v>96085.39415612443</v>
      </c>
      <c r="Q111" s="30">
        <v>38.72602011879957</v>
      </c>
      <c r="R111" s="29">
        <v>98305.44444465142</v>
      </c>
      <c r="S111" s="28">
        <v>41.74732632397508</v>
      </c>
      <c r="T111" s="33">
        <v>40</v>
      </c>
      <c r="U111" s="27">
        <v>95564.3981588232</v>
      </c>
      <c r="V111" s="28">
        <v>41.91391833570562</v>
      </c>
      <c r="W111" s="27">
        <v>93208.37778761247</v>
      </c>
      <c r="X111" s="28">
        <v>40.02906721760772</v>
      </c>
      <c r="Y111" s="27">
        <v>98151.53612225137</v>
      </c>
      <c r="Z111" s="31">
        <v>43.80260521715856</v>
      </c>
      <c r="AA111" s="27">
        <v>96836.37030861061</v>
      </c>
      <c r="AB111" s="28">
        <v>40.046412609178816</v>
      </c>
      <c r="AC111" s="27">
        <v>95409.99403180982</v>
      </c>
      <c r="AD111" s="28">
        <v>38.185384075216646</v>
      </c>
      <c r="AE111" s="27">
        <v>98259.55690209121</v>
      </c>
      <c r="AF111" s="31">
        <v>41.695739275708775</v>
      </c>
      <c r="AG111" s="27">
        <v>97086.53717850544</v>
      </c>
      <c r="AH111" s="28">
        <v>38.609355992166186</v>
      </c>
      <c r="AI111" s="27">
        <v>95779.45136098916</v>
      </c>
      <c r="AJ111" s="28">
        <v>36.54177414648921</v>
      </c>
      <c r="AK111" s="27">
        <v>98352.54607944332</v>
      </c>
      <c r="AL111" s="28">
        <v>40.46205209287833</v>
      </c>
    </row>
    <row r="112" spans="1:38" ht="15">
      <c r="A112" s="18">
        <v>45</v>
      </c>
      <c r="B112" s="27">
        <v>96218.67459781625</v>
      </c>
      <c r="C112" s="28">
        <v>36.09436615336971</v>
      </c>
      <c r="D112" s="29">
        <v>94955.80832950647</v>
      </c>
      <c r="E112" s="30">
        <v>34.34763451677415</v>
      </c>
      <c r="F112" s="29">
        <v>97463.23400573985</v>
      </c>
      <c r="G112" s="31">
        <v>37.66175469285145</v>
      </c>
      <c r="H112" s="29">
        <v>95871.0375465337</v>
      </c>
      <c r="I112" s="30">
        <v>33.27324368994014</v>
      </c>
      <c r="J112" s="29">
        <v>94344.81820718512</v>
      </c>
      <c r="K112" s="30">
        <v>31.179844188465104</v>
      </c>
      <c r="L112" s="29">
        <v>97297.37753933665</v>
      </c>
      <c r="M112" s="31">
        <v>35.21414548204891</v>
      </c>
      <c r="N112" s="32">
        <v>96531.83148567539</v>
      </c>
      <c r="O112" s="30">
        <v>35.55881633147322</v>
      </c>
      <c r="P112" s="29">
        <v>95290.5236321586</v>
      </c>
      <c r="Q112" s="30">
        <v>34.02820122239159</v>
      </c>
      <c r="R112" s="29">
        <v>97772.5080657907</v>
      </c>
      <c r="S112" s="28">
        <v>36.96125484421914</v>
      </c>
      <c r="T112" s="33">
        <v>45</v>
      </c>
      <c r="U112" s="27">
        <v>95293.7541538421</v>
      </c>
      <c r="V112" s="28">
        <v>37.02585789360311</v>
      </c>
      <c r="W112" s="27">
        <v>92866.70484850832</v>
      </c>
      <c r="X112" s="28">
        <v>35.167143255935926</v>
      </c>
      <c r="Y112" s="27">
        <v>97960.46830811423</v>
      </c>
      <c r="Z112" s="31">
        <v>38.88316422869973</v>
      </c>
      <c r="AA112" s="27">
        <v>96083.89249130848</v>
      </c>
      <c r="AB112" s="28">
        <v>35.34045609425344</v>
      </c>
      <c r="AC112" s="27">
        <v>94511.33730437151</v>
      </c>
      <c r="AD112" s="28">
        <v>33.52469691730602</v>
      </c>
      <c r="AE112" s="27">
        <v>97642.18895023566</v>
      </c>
      <c r="AF112" s="31">
        <v>36.94356445802256</v>
      </c>
      <c r="AG112" s="27">
        <v>96224.96226109372</v>
      </c>
      <c r="AH112" s="28">
        <v>33.93267038664031</v>
      </c>
      <c r="AI112" s="27">
        <v>94654.97727256079</v>
      </c>
      <c r="AJ112" s="28">
        <v>31.946180698102786</v>
      </c>
      <c r="AK112" s="27">
        <v>97731.42963920129</v>
      </c>
      <c r="AL112" s="28">
        <v>35.70331383178114</v>
      </c>
    </row>
    <row r="113" spans="1:38" ht="15">
      <c r="A113" s="18">
        <v>50</v>
      </c>
      <c r="B113" s="27">
        <v>95208.3171158922</v>
      </c>
      <c r="C113" s="28">
        <v>31.450871973677796</v>
      </c>
      <c r="D113" s="29">
        <v>93795.78425706888</v>
      </c>
      <c r="E113" s="30">
        <v>29.741511736121222</v>
      </c>
      <c r="F113" s="29">
        <v>96600.01816713647</v>
      </c>
      <c r="G113" s="31">
        <v>32.97595943255907</v>
      </c>
      <c r="H113" s="29">
        <v>94483.5431382263</v>
      </c>
      <c r="I113" s="30">
        <v>28.725149938659104</v>
      </c>
      <c r="J113" s="29">
        <v>92569.56551250674</v>
      </c>
      <c r="K113" s="30">
        <v>26.729851854555424</v>
      </c>
      <c r="L113" s="29">
        <v>96281.82125266736</v>
      </c>
      <c r="M113" s="31">
        <v>30.559206010350756</v>
      </c>
      <c r="N113" s="32">
        <v>95483.63041470706</v>
      </c>
      <c r="O113" s="30">
        <v>30.921729707651863</v>
      </c>
      <c r="P113" s="29">
        <v>94108.96840132907</v>
      </c>
      <c r="Q113" s="30">
        <v>29.424043528452156</v>
      </c>
      <c r="R113" s="29">
        <v>96852.59059876093</v>
      </c>
      <c r="S113" s="28">
        <v>32.288571956451</v>
      </c>
      <c r="T113" s="33">
        <v>50</v>
      </c>
      <c r="U113" s="27">
        <v>94092.06746842165</v>
      </c>
      <c r="V113" s="28">
        <v>32.466801161720646</v>
      </c>
      <c r="W113" s="27">
        <v>91503.59532043208</v>
      </c>
      <c r="X113" s="28">
        <v>30.653778716228654</v>
      </c>
      <c r="Y113" s="27">
        <v>96928.65381150464</v>
      </c>
      <c r="Z113" s="31">
        <v>34.270466381442965</v>
      </c>
      <c r="AA113" s="27">
        <v>95013.8114315393</v>
      </c>
      <c r="AB113" s="28">
        <v>30.710317586295183</v>
      </c>
      <c r="AC113" s="27">
        <v>93205.08304894523</v>
      </c>
      <c r="AD113" s="28">
        <v>28.95950305711987</v>
      </c>
      <c r="AE113" s="27">
        <v>96797.31089980286</v>
      </c>
      <c r="AF113" s="31">
        <v>32.244198962418785</v>
      </c>
      <c r="AG113" s="27">
        <v>94723.8968810718</v>
      </c>
      <c r="AH113" s="28">
        <v>29.430775879262352</v>
      </c>
      <c r="AI113" s="27">
        <v>92782.93145972924</v>
      </c>
      <c r="AJ113" s="28">
        <v>27.540305052792856</v>
      </c>
      <c r="AK113" s="27">
        <v>96589.50799391858</v>
      </c>
      <c r="AL113" s="28">
        <v>31.095857323792846</v>
      </c>
    </row>
    <row r="114" spans="1:38" ht="15">
      <c r="A114" s="18">
        <v>55</v>
      </c>
      <c r="B114" s="27">
        <v>93385.23748359155</v>
      </c>
      <c r="C114" s="28">
        <v>27.016054934655216</v>
      </c>
      <c r="D114" s="29">
        <v>91467.53173731505</v>
      </c>
      <c r="E114" s="30">
        <v>25.434928483428646</v>
      </c>
      <c r="F114" s="29">
        <v>95265.85152359167</v>
      </c>
      <c r="G114" s="31">
        <v>28.402765133181774</v>
      </c>
      <c r="H114" s="29">
        <v>92287.09199856239</v>
      </c>
      <c r="I114" s="30">
        <v>24.34931372173206</v>
      </c>
      <c r="J114" s="29">
        <v>89781.58005853876</v>
      </c>
      <c r="K114" s="30">
        <v>22.482260917508587</v>
      </c>
      <c r="L114" s="29">
        <v>94663.17829671712</v>
      </c>
      <c r="M114" s="31">
        <v>26.03898956479524</v>
      </c>
      <c r="N114" s="32">
        <v>93803.44636019933</v>
      </c>
      <c r="O114" s="30">
        <v>26.430812677513693</v>
      </c>
      <c r="P114" s="29">
        <v>92004.34670991795</v>
      </c>
      <c r="Q114" s="30">
        <v>25.039937538429065</v>
      </c>
      <c r="R114" s="29">
        <v>95608.12524071621</v>
      </c>
      <c r="S114" s="28">
        <v>27.676309356092414</v>
      </c>
      <c r="T114" s="33">
        <v>55</v>
      </c>
      <c r="U114" s="27">
        <v>92001.79621396608</v>
      </c>
      <c r="V114" s="28">
        <v>28.147643771691577</v>
      </c>
      <c r="W114" s="27">
        <v>88667.1540519748</v>
      </c>
      <c r="X114" s="28">
        <v>26.554411432678705</v>
      </c>
      <c r="Y114" s="27">
        <v>95668.20317676465</v>
      </c>
      <c r="Z114" s="31">
        <v>29.689049601224824</v>
      </c>
      <c r="AA114" s="27">
        <v>93282.56096668415</v>
      </c>
      <c r="AB114" s="28">
        <v>26.23387874208751</v>
      </c>
      <c r="AC114" s="27">
        <v>90964.57624488405</v>
      </c>
      <c r="AD114" s="28">
        <v>24.611214955078488</v>
      </c>
      <c r="AE114" s="27">
        <v>95570.07412507222</v>
      </c>
      <c r="AF114" s="31">
        <v>27.626150898061464</v>
      </c>
      <c r="AG114" s="27">
        <v>92465.7463796322</v>
      </c>
      <c r="AH114" s="28">
        <v>25.088465320347208</v>
      </c>
      <c r="AI114" s="27">
        <v>89956.26998114338</v>
      </c>
      <c r="AJ114" s="28">
        <v>23.327136984792762</v>
      </c>
      <c r="AK114" s="27">
        <v>94887.88746250328</v>
      </c>
      <c r="AL114" s="28">
        <v>26.608665641448955</v>
      </c>
    </row>
    <row r="115" spans="1:38" ht="15">
      <c r="A115" s="18">
        <v>60</v>
      </c>
      <c r="B115" s="27">
        <v>90468.8820024157</v>
      </c>
      <c r="C115" s="28">
        <v>22.8063546443784</v>
      </c>
      <c r="D115" s="29">
        <v>87944.06182543223</v>
      </c>
      <c r="E115" s="30">
        <v>21.353814065526876</v>
      </c>
      <c r="F115" s="29">
        <v>92972.87207083416</v>
      </c>
      <c r="G115" s="31">
        <v>24.041602106774867</v>
      </c>
      <c r="H115" s="29">
        <v>88325.24207537707</v>
      </c>
      <c r="I115" s="30">
        <v>20.329369930536135</v>
      </c>
      <c r="J115" s="29">
        <v>84846.03424959761</v>
      </c>
      <c r="K115" s="30">
        <v>18.644641280914268</v>
      </c>
      <c r="L115" s="29">
        <v>91679.14340529231</v>
      </c>
      <c r="M115" s="31">
        <v>21.805152549758066</v>
      </c>
      <c r="N115" s="32">
        <v>91304.68646781256</v>
      </c>
      <c r="O115" s="30">
        <v>22.085733659383255</v>
      </c>
      <c r="P115" s="29">
        <v>89239.23911494947</v>
      </c>
      <c r="Q115" s="30">
        <v>20.738345022577867</v>
      </c>
      <c r="R115" s="29">
        <v>93378.11143475953</v>
      </c>
      <c r="S115" s="28">
        <v>23.2775585844659</v>
      </c>
      <c r="T115" s="33">
        <v>60</v>
      </c>
      <c r="U115" s="27">
        <v>90636.7844007025</v>
      </c>
      <c r="V115" s="28">
        <v>23.533903467048376</v>
      </c>
      <c r="W115" s="27">
        <v>87637.33809318299</v>
      </c>
      <c r="X115" s="28">
        <v>21.83707196655272</v>
      </c>
      <c r="Y115" s="27">
        <v>93875.82466291427</v>
      </c>
      <c r="Z115" s="31">
        <v>25.208172266642002</v>
      </c>
      <c r="AA115" s="27">
        <v>90225.69564931153</v>
      </c>
      <c r="AB115" s="28">
        <v>22.037987485736394</v>
      </c>
      <c r="AC115" s="27">
        <v>87397.91474047654</v>
      </c>
      <c r="AD115" s="28">
        <v>20.513561646417042</v>
      </c>
      <c r="AE115" s="27">
        <v>93032.6834330119</v>
      </c>
      <c r="AF115" s="31">
        <v>23.31144620572558</v>
      </c>
      <c r="AG115" s="27">
        <v>89010.1501123575</v>
      </c>
      <c r="AH115" s="28">
        <v>20.965405942803464</v>
      </c>
      <c r="AI115" s="27">
        <v>85891.55148762277</v>
      </c>
      <c r="AJ115" s="28">
        <v>19.312757193101298</v>
      </c>
      <c r="AK115" s="27">
        <v>92046.34756891351</v>
      </c>
      <c r="AL115" s="28">
        <v>22.352918259947533</v>
      </c>
    </row>
    <row r="116" spans="1:38" ht="15">
      <c r="A116" s="18">
        <v>65</v>
      </c>
      <c r="B116" s="27">
        <v>86424.46400914922</v>
      </c>
      <c r="C116" s="28">
        <v>18.756634024678405</v>
      </c>
      <c r="D116" s="29">
        <v>82943.71195762178</v>
      </c>
      <c r="E116" s="30">
        <v>17.49043629336312</v>
      </c>
      <c r="F116" s="29">
        <v>89889.30352427484</v>
      </c>
      <c r="G116" s="31">
        <v>19.780566634195072</v>
      </c>
      <c r="H116" s="29">
        <v>82267.96009398415</v>
      </c>
      <c r="I116" s="30">
        <v>16.642123049690266</v>
      </c>
      <c r="J116" s="29">
        <v>77306.13575381528</v>
      </c>
      <c r="K116" s="30">
        <v>15.219276402977048</v>
      </c>
      <c r="L116" s="29">
        <v>87116.51799021507</v>
      </c>
      <c r="M116" s="31">
        <v>17.81623726362786</v>
      </c>
      <c r="N116" s="32">
        <v>87218.87441891563</v>
      </c>
      <c r="O116" s="30">
        <v>18.00323720554962</v>
      </c>
      <c r="P116" s="29">
        <v>84938.74841382897</v>
      </c>
      <c r="Q116" s="30">
        <v>16.66176142131366</v>
      </c>
      <c r="R116" s="29">
        <v>89507.89609236516</v>
      </c>
      <c r="S116" s="28">
        <v>19.17595559212338</v>
      </c>
      <c r="T116" s="33">
        <v>65</v>
      </c>
      <c r="U116" s="27">
        <v>85711.4670501028</v>
      </c>
      <c r="V116" s="28">
        <v>19.742594127266965</v>
      </c>
      <c r="W116" s="27">
        <v>81075.81535340326</v>
      </c>
      <c r="X116" s="28">
        <v>18.402034796420416</v>
      </c>
      <c r="Y116" s="27">
        <v>90830.19022164178</v>
      </c>
      <c r="Z116" s="31">
        <v>20.96960182420286</v>
      </c>
      <c r="AA116" s="27">
        <v>85335.36038667083</v>
      </c>
      <c r="AB116" s="28">
        <v>18.157655917785974</v>
      </c>
      <c r="AC116" s="27">
        <v>81620.6012431259</v>
      </c>
      <c r="AD116" s="28">
        <v>16.78860729972222</v>
      </c>
      <c r="AE116" s="27">
        <v>89004.27867680043</v>
      </c>
      <c r="AF116" s="31">
        <v>19.253388886742297</v>
      </c>
      <c r="AG116" s="27">
        <v>83752.86444222424</v>
      </c>
      <c r="AH116" s="28">
        <v>17.12450557124975</v>
      </c>
      <c r="AI116" s="27">
        <v>79917.1401396622</v>
      </c>
      <c r="AJ116" s="28">
        <v>15.569638097365784</v>
      </c>
      <c r="AK116" s="27">
        <v>87490.83681198137</v>
      </c>
      <c r="AL116" s="28">
        <v>18.386628600197703</v>
      </c>
    </row>
    <row r="117" spans="1:38" ht="15">
      <c r="A117" s="18">
        <v>70</v>
      </c>
      <c r="B117" s="27">
        <v>80994.02293806002</v>
      </c>
      <c r="C117" s="28">
        <v>14.846599554021136</v>
      </c>
      <c r="D117" s="29">
        <v>76721.18462560327</v>
      </c>
      <c r="E117" s="30">
        <v>13.706246502883866</v>
      </c>
      <c r="F117" s="29">
        <v>85238.60390782086</v>
      </c>
      <c r="G117" s="31">
        <v>15.72341084953052</v>
      </c>
      <c r="H117" s="29">
        <v>73305.48795660125</v>
      </c>
      <c r="I117" s="30">
        <v>13.371166636049416</v>
      </c>
      <c r="J117" s="29">
        <v>67132.16430284196</v>
      </c>
      <c r="K117" s="30">
        <v>12.146900163432047</v>
      </c>
      <c r="L117" s="29">
        <v>79304.75650976792</v>
      </c>
      <c r="M117" s="31">
        <v>14.32493355811381</v>
      </c>
      <c r="N117" s="32">
        <v>81149.20688628322</v>
      </c>
      <c r="O117" s="30">
        <v>14.16282334480897</v>
      </c>
      <c r="P117" s="29">
        <v>77513.95300896271</v>
      </c>
      <c r="Q117" s="30">
        <v>13.018267921680428</v>
      </c>
      <c r="R117" s="29">
        <v>84755.10720750432</v>
      </c>
      <c r="S117" s="28">
        <v>15.111088576954993</v>
      </c>
      <c r="T117" s="33">
        <v>70</v>
      </c>
      <c r="U117" s="27">
        <v>80572.56558607014</v>
      </c>
      <c r="V117" s="28">
        <v>15.842323192114469</v>
      </c>
      <c r="W117" s="27">
        <v>75032.89743886389</v>
      </c>
      <c r="X117" s="28">
        <v>14.682735585393871</v>
      </c>
      <c r="Y117" s="27">
        <v>86751.86224504466</v>
      </c>
      <c r="Z117" s="31">
        <v>16.837883978463573</v>
      </c>
      <c r="AA117" s="27">
        <v>78461.99087187523</v>
      </c>
      <c r="AB117" s="28">
        <v>14.529286355180925</v>
      </c>
      <c r="AC117" s="27">
        <v>73826.59157534731</v>
      </c>
      <c r="AD117" s="28">
        <v>13.297081970660637</v>
      </c>
      <c r="AE117" s="27">
        <v>83043.5006782096</v>
      </c>
      <c r="AF117" s="31">
        <v>15.45593009782269</v>
      </c>
      <c r="AG117" s="27">
        <v>75831.42362746786</v>
      </c>
      <c r="AH117" s="28">
        <v>13.652198838579723</v>
      </c>
      <c r="AI117" s="27">
        <v>70558.55599580985</v>
      </c>
      <c r="AJ117" s="28">
        <v>12.303138820809723</v>
      </c>
      <c r="AK117" s="27">
        <v>80919.93663594569</v>
      </c>
      <c r="AL117" s="28">
        <v>14.67666236697257</v>
      </c>
    </row>
    <row r="118" spans="1:38" ht="15">
      <c r="A118" s="18">
        <v>75</v>
      </c>
      <c r="B118" s="27">
        <v>71416.28425182591</v>
      </c>
      <c r="C118" s="28">
        <v>11.502419447632665</v>
      </c>
      <c r="D118" s="29">
        <v>66348.30351507335</v>
      </c>
      <c r="E118" s="30">
        <v>10.458228942695577</v>
      </c>
      <c r="F118" s="29">
        <v>76465.33756106775</v>
      </c>
      <c r="G118" s="31">
        <v>12.240601632907689</v>
      </c>
      <c r="H118" s="29">
        <v>61629.185148647535</v>
      </c>
      <c r="I118" s="30">
        <v>10.430824462322368</v>
      </c>
      <c r="J118" s="29">
        <v>54165.6628180939</v>
      </c>
      <c r="K118" s="30">
        <v>9.456233028284817</v>
      </c>
      <c r="L118" s="29">
        <v>68806.76265728976</v>
      </c>
      <c r="M118" s="31">
        <v>11.129088774910507</v>
      </c>
      <c r="N118" s="32">
        <v>70891.68316601582</v>
      </c>
      <c r="O118" s="30">
        <v>10.850351158537277</v>
      </c>
      <c r="P118" s="29">
        <v>65335.913827164666</v>
      </c>
      <c r="Q118" s="30">
        <v>9.97878046939989</v>
      </c>
      <c r="R118" s="29">
        <v>76321.76320675762</v>
      </c>
      <c r="S118" s="28">
        <v>11.504579027447257</v>
      </c>
      <c r="T118" s="33">
        <v>75</v>
      </c>
      <c r="U118" s="27">
        <v>72158.09075639187</v>
      </c>
      <c r="V118" s="28">
        <v>12.398193663362143</v>
      </c>
      <c r="W118" s="27">
        <v>66059.89114720594</v>
      </c>
      <c r="X118" s="28">
        <v>11.337533393245966</v>
      </c>
      <c r="Y118" s="27">
        <v>78895.08981530476</v>
      </c>
      <c r="Z118" s="31">
        <v>13.265723046858287</v>
      </c>
      <c r="AA118" s="27">
        <v>68249.22522801456</v>
      </c>
      <c r="AB118" s="28">
        <v>11.329340231220035</v>
      </c>
      <c r="AC118" s="27">
        <v>62820.838508062385</v>
      </c>
      <c r="AD118" s="28">
        <v>10.188652042605385</v>
      </c>
      <c r="AE118" s="27">
        <v>73569.897447161</v>
      </c>
      <c r="AF118" s="31">
        <v>12.124266543773647</v>
      </c>
      <c r="AG118" s="27">
        <v>65071.19062899967</v>
      </c>
      <c r="AH118" s="28">
        <v>10.496336878600228</v>
      </c>
      <c r="AI118" s="27">
        <v>58104.66096330092</v>
      </c>
      <c r="AJ118" s="28">
        <v>9.404300067419323</v>
      </c>
      <c r="AK118" s="27">
        <v>71690.88049577663</v>
      </c>
      <c r="AL118" s="28">
        <v>11.244213215944136</v>
      </c>
    </row>
    <row r="119" spans="1:38" ht="15">
      <c r="A119" s="18">
        <v>80</v>
      </c>
      <c r="B119" s="27">
        <v>58023.2690032761</v>
      </c>
      <c r="C119" s="28">
        <v>8.580370983406667</v>
      </c>
      <c r="D119" s="29">
        <v>52290.395846348</v>
      </c>
      <c r="E119" s="30">
        <v>7.5977432047740825</v>
      </c>
      <c r="F119" s="29">
        <v>63572.44660870655</v>
      </c>
      <c r="G119" s="31">
        <v>9.216056745347405</v>
      </c>
      <c r="H119" s="29">
        <v>46669.221119228096</v>
      </c>
      <c r="I119" s="30">
        <v>7.973074918503643</v>
      </c>
      <c r="J119" s="29">
        <v>38251.197695192</v>
      </c>
      <c r="K119" s="30">
        <v>7.35038365848409</v>
      </c>
      <c r="L119" s="29">
        <v>54767.17687688064</v>
      </c>
      <c r="M119" s="31">
        <v>8.341158831661287</v>
      </c>
      <c r="N119" s="32">
        <v>56435.06904599729</v>
      </c>
      <c r="O119" s="30">
        <v>7.989407715148066</v>
      </c>
      <c r="P119" s="29">
        <v>50090.701738588585</v>
      </c>
      <c r="Q119" s="30">
        <v>7.254963283027098</v>
      </c>
      <c r="R119" s="29">
        <v>62653.50983061963</v>
      </c>
      <c r="S119" s="28">
        <v>8.468984022879098</v>
      </c>
      <c r="T119" s="33">
        <v>80</v>
      </c>
      <c r="U119" s="27">
        <v>60334.51378609731</v>
      </c>
      <c r="V119" s="28">
        <v>9.337913523549556</v>
      </c>
      <c r="W119" s="27">
        <v>50582.60035659326</v>
      </c>
      <c r="X119" s="28">
        <v>9.041646531652242</v>
      </c>
      <c r="Y119" s="27">
        <v>70440.83672750957</v>
      </c>
      <c r="Z119" s="31">
        <v>9.557816547441375</v>
      </c>
      <c r="AA119" s="27">
        <v>54765.2653248628</v>
      </c>
      <c r="AB119" s="28">
        <v>8.503244967056425</v>
      </c>
      <c r="AC119" s="27">
        <v>47476.523140513804</v>
      </c>
      <c r="AD119" s="28">
        <v>7.67360868831242</v>
      </c>
      <c r="AE119" s="27">
        <v>61547.54176275543</v>
      </c>
      <c r="AF119" s="31">
        <v>9.00421742851864</v>
      </c>
      <c r="AG119" s="27">
        <v>50020.73721570663</v>
      </c>
      <c r="AH119" s="28">
        <v>7.9023089287398705</v>
      </c>
      <c r="AI119" s="27">
        <v>41235.69954518018</v>
      </c>
      <c r="AJ119" s="28">
        <v>7.228754914579504</v>
      </c>
      <c r="AK119" s="27">
        <v>58080.96078634999</v>
      </c>
      <c r="AL119" s="28">
        <v>8.293215818171676</v>
      </c>
    </row>
    <row r="120" spans="1:38" ht="15">
      <c r="A120" s="36">
        <v>85</v>
      </c>
      <c r="B120" s="37">
        <v>39894.80807475691</v>
      </c>
      <c r="C120" s="38">
        <v>6.343331206126356</v>
      </c>
      <c r="D120" s="37">
        <v>32120.389892084957</v>
      </c>
      <c r="E120" s="38">
        <v>5.798872180451128</v>
      </c>
      <c r="F120" s="37">
        <v>46799.0070876255</v>
      </c>
      <c r="G120" s="39">
        <v>6.6231884057971016</v>
      </c>
      <c r="H120" s="37">
        <v>30481.321033946006</v>
      </c>
      <c r="I120" s="38">
        <v>5.879694019471487</v>
      </c>
      <c r="J120" s="37">
        <v>23023.268552484922</v>
      </c>
      <c r="K120" s="38">
        <v>5.558498896247241</v>
      </c>
      <c r="L120" s="37">
        <v>37514.759475689505</v>
      </c>
      <c r="M120" s="39">
        <v>6.02741116751269</v>
      </c>
      <c r="N120" s="40">
        <v>37780.971373718094</v>
      </c>
      <c r="O120" s="38">
        <v>5.699765441751367</v>
      </c>
      <c r="P120" s="37">
        <v>30627.14188482705</v>
      </c>
      <c r="Q120" s="38">
        <v>5.2767441860465105</v>
      </c>
      <c r="R120" s="37">
        <v>44447.00097762592</v>
      </c>
      <c r="S120" s="38">
        <v>5.914016489988223</v>
      </c>
      <c r="T120" s="41">
        <v>85</v>
      </c>
      <c r="U120" s="37">
        <v>43086.2251108265</v>
      </c>
      <c r="V120" s="38">
        <v>7.0752688172043</v>
      </c>
      <c r="W120" s="37">
        <v>33583.220102323685</v>
      </c>
      <c r="X120" s="38">
        <v>7.352941176470588</v>
      </c>
      <c r="Y120" s="37">
        <v>52496.20486084433</v>
      </c>
      <c r="Z120" s="39">
        <v>6.97037037037037</v>
      </c>
      <c r="AA120" s="37">
        <v>36427.61580112342</v>
      </c>
      <c r="AB120" s="38">
        <v>6.525276461295419</v>
      </c>
      <c r="AC120" s="37">
        <v>28870.9257137266</v>
      </c>
      <c r="AD120" s="38">
        <v>6.007692307692308</v>
      </c>
      <c r="AE120" s="37">
        <v>43250.997555825656</v>
      </c>
      <c r="AF120" s="39">
        <v>6.755707762557078</v>
      </c>
      <c r="AG120" s="37">
        <v>32526.920066269748</v>
      </c>
      <c r="AH120" s="38">
        <v>5.80781010719755</v>
      </c>
      <c r="AI120" s="37">
        <v>24166.059044636444</v>
      </c>
      <c r="AJ120" s="38">
        <v>5.56890012642225</v>
      </c>
      <c r="AK120" s="37">
        <v>40001.433636544396</v>
      </c>
      <c r="AL120" s="38">
        <v>5.911587040087864</v>
      </c>
    </row>
    <row r="121" spans="1:19" ht="15">
      <c r="A121" s="1" t="s">
        <v>77</v>
      </c>
      <c r="B121" s="1"/>
      <c r="C121" s="1"/>
      <c r="D121" s="42"/>
      <c r="E121" s="43"/>
      <c r="F121" s="42"/>
      <c r="G121" s="43"/>
      <c r="H121" s="55"/>
      <c r="I121" s="45"/>
      <c r="J121" s="45"/>
      <c r="K121" s="45"/>
      <c r="L121" s="55"/>
      <c r="M121" s="45"/>
      <c r="N121" s="55"/>
      <c r="O121" s="43"/>
      <c r="P121" s="43"/>
      <c r="Q121" s="43"/>
      <c r="R121" s="42"/>
      <c r="S121" s="43"/>
    </row>
    <row r="122" spans="1:19" ht="15">
      <c r="A122" s="15"/>
      <c r="B122" s="100" t="s">
        <v>32</v>
      </c>
      <c r="C122" s="101"/>
      <c r="D122" s="101"/>
      <c r="E122" s="101"/>
      <c r="F122" s="101"/>
      <c r="G122" s="102"/>
      <c r="H122" s="56" t="s">
        <v>33</v>
      </c>
      <c r="I122" s="52"/>
      <c r="J122" s="52"/>
      <c r="K122" s="52"/>
      <c r="L122" s="52"/>
      <c r="M122" s="17"/>
      <c r="N122" s="52" t="s">
        <v>34</v>
      </c>
      <c r="O122" s="16"/>
      <c r="P122" s="16"/>
      <c r="Q122" s="16"/>
      <c r="R122" s="16"/>
      <c r="S122" s="16"/>
    </row>
    <row r="123" spans="1:19" ht="15">
      <c r="A123" s="18" t="s">
        <v>56</v>
      </c>
      <c r="B123" s="98" t="s">
        <v>57</v>
      </c>
      <c r="C123" s="99"/>
      <c r="D123" s="23" t="s">
        <v>58</v>
      </c>
      <c r="E123" s="21"/>
      <c r="F123" s="20" t="s">
        <v>59</v>
      </c>
      <c r="G123" s="21"/>
      <c r="H123" s="98" t="s">
        <v>57</v>
      </c>
      <c r="I123" s="99"/>
      <c r="J123" s="23" t="s">
        <v>58</v>
      </c>
      <c r="K123" s="21"/>
      <c r="L123" s="20" t="s">
        <v>59</v>
      </c>
      <c r="M123" s="21"/>
      <c r="N123" s="98" t="s">
        <v>57</v>
      </c>
      <c r="O123" s="99"/>
      <c r="P123" s="23" t="s">
        <v>58</v>
      </c>
      <c r="Q123" s="21"/>
      <c r="R123" s="20" t="s">
        <v>59</v>
      </c>
      <c r="S123" s="20"/>
    </row>
    <row r="124" spans="1:19" ht="15">
      <c r="A124" s="18" t="s">
        <v>60</v>
      </c>
      <c r="B124" s="24"/>
      <c r="C124" s="24"/>
      <c r="D124" s="24"/>
      <c r="E124" s="24"/>
      <c r="F124" s="24"/>
      <c r="G124" s="50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13"/>
    </row>
    <row r="125" spans="1:19" ht="18.75">
      <c r="A125" s="54"/>
      <c r="B125" s="19" t="s">
        <v>68</v>
      </c>
      <c r="C125" s="19" t="s">
        <v>69</v>
      </c>
      <c r="D125" s="19" t="s">
        <v>68</v>
      </c>
      <c r="E125" s="19" t="s">
        <v>69</v>
      </c>
      <c r="F125" s="19" t="s">
        <v>68</v>
      </c>
      <c r="G125" s="26" t="s">
        <v>69</v>
      </c>
      <c r="H125" s="19" t="s">
        <v>68</v>
      </c>
      <c r="I125" s="19" t="s">
        <v>69</v>
      </c>
      <c r="J125" s="19" t="s">
        <v>68</v>
      </c>
      <c r="K125" s="19" t="s">
        <v>69</v>
      </c>
      <c r="L125" s="19" t="s">
        <v>68</v>
      </c>
      <c r="M125" s="19" t="s">
        <v>69</v>
      </c>
      <c r="N125" s="19" t="s">
        <v>68</v>
      </c>
      <c r="O125" s="19" t="s">
        <v>69</v>
      </c>
      <c r="P125" s="19" t="s">
        <v>68</v>
      </c>
      <c r="Q125" s="19" t="s">
        <v>69</v>
      </c>
      <c r="R125" s="19" t="s">
        <v>68</v>
      </c>
      <c r="S125" s="22" t="s">
        <v>69</v>
      </c>
    </row>
    <row r="126" spans="1:19" ht="15">
      <c r="A126" s="18">
        <v>0</v>
      </c>
      <c r="B126" s="27">
        <v>100000</v>
      </c>
      <c r="C126" s="28">
        <v>79.0068021794091</v>
      </c>
      <c r="D126" s="29">
        <v>100000</v>
      </c>
      <c r="E126" s="30">
        <v>76.80621549212069</v>
      </c>
      <c r="F126" s="29">
        <v>100000</v>
      </c>
      <c r="G126" s="31">
        <v>80.95984179970277</v>
      </c>
      <c r="H126" s="29">
        <v>100000</v>
      </c>
      <c r="I126" s="30">
        <v>75.02491504208939</v>
      </c>
      <c r="J126" s="29">
        <v>100000</v>
      </c>
      <c r="K126" s="30">
        <v>71.91893400598521</v>
      </c>
      <c r="L126" s="29">
        <v>100000</v>
      </c>
      <c r="M126" s="31">
        <v>77.94465971029186</v>
      </c>
      <c r="N126" s="32">
        <v>100000</v>
      </c>
      <c r="O126" s="30">
        <v>77.26042287390054</v>
      </c>
      <c r="P126" s="29">
        <v>100000</v>
      </c>
      <c r="Q126" s="30">
        <v>75.41798628763692</v>
      </c>
      <c r="R126" s="29">
        <v>100000</v>
      </c>
      <c r="S126" s="28">
        <v>78.97914894267088</v>
      </c>
    </row>
    <row r="127" spans="1:19" ht="15">
      <c r="A127" s="18">
        <v>1</v>
      </c>
      <c r="B127" s="27">
        <v>99671.30491946971</v>
      </c>
      <c r="C127" s="28">
        <v>78.26702028047345</v>
      </c>
      <c r="D127" s="29">
        <v>99642.98464833989</v>
      </c>
      <c r="E127" s="30">
        <v>76.08104965726623</v>
      </c>
      <c r="F127" s="29">
        <v>99700.95693779904</v>
      </c>
      <c r="G127" s="31">
        <v>80.20237281889804</v>
      </c>
      <c r="H127" s="29">
        <v>99348.32192896708</v>
      </c>
      <c r="I127" s="30">
        <v>74.51638709877743</v>
      </c>
      <c r="J127" s="29">
        <v>99253.63851225277</v>
      </c>
      <c r="K127" s="30">
        <v>71.45899366764193</v>
      </c>
      <c r="L127" s="29">
        <v>99452.50479058309</v>
      </c>
      <c r="M127" s="31">
        <v>77.37320174007601</v>
      </c>
      <c r="N127" s="32">
        <v>99464.29938011785</v>
      </c>
      <c r="O127" s="30">
        <v>76.6759979759374</v>
      </c>
      <c r="P127" s="29">
        <v>99297.34160908771</v>
      </c>
      <c r="Q127" s="30">
        <v>74.95095941857903</v>
      </c>
      <c r="R127" s="29">
        <v>99647.19843484396</v>
      </c>
      <c r="S127" s="28">
        <v>78.25842109123356</v>
      </c>
    </row>
    <row r="128" spans="1:19" ht="15">
      <c r="A128" s="18">
        <v>5</v>
      </c>
      <c r="B128" s="27">
        <v>99671.30491946971</v>
      </c>
      <c r="C128" s="28">
        <v>74.26702028047345</v>
      </c>
      <c r="D128" s="29">
        <v>99642.98464833989</v>
      </c>
      <c r="E128" s="30">
        <v>72.08104965726623</v>
      </c>
      <c r="F128" s="29">
        <v>99700.95693779904</v>
      </c>
      <c r="G128" s="31">
        <v>76.20237281889804</v>
      </c>
      <c r="H128" s="29">
        <v>99208.65290595825</v>
      </c>
      <c r="I128" s="30">
        <v>70.61847792091385</v>
      </c>
      <c r="J128" s="29">
        <v>99048.63960310527</v>
      </c>
      <c r="K128" s="30">
        <v>67.60275150206961</v>
      </c>
      <c r="L128" s="29">
        <v>99381.09749940335</v>
      </c>
      <c r="M128" s="31">
        <v>73.4273588816173</v>
      </c>
      <c r="N128" s="32">
        <v>99432.29413536518</v>
      </c>
      <c r="O128" s="30">
        <v>72.70003466958057</v>
      </c>
      <c r="P128" s="29">
        <v>99233.85733410389</v>
      </c>
      <c r="Q128" s="30">
        <v>70.9976293646285</v>
      </c>
      <c r="R128" s="29">
        <v>99647.19843484396</v>
      </c>
      <c r="S128" s="28">
        <v>74.25842109123357</v>
      </c>
    </row>
    <row r="129" spans="1:19" ht="15">
      <c r="A129" s="18">
        <v>10</v>
      </c>
      <c r="B129" s="27">
        <v>99607.16224303012</v>
      </c>
      <c r="C129" s="28">
        <v>69.3132351174111</v>
      </c>
      <c r="D129" s="29">
        <v>99580.57907143231</v>
      </c>
      <c r="E129" s="30">
        <v>67.12465500266778</v>
      </c>
      <c r="F129" s="29">
        <v>99634.97787821476</v>
      </c>
      <c r="G129" s="31">
        <v>71.25117910511678</v>
      </c>
      <c r="H129" s="29">
        <v>99142.15025620228</v>
      </c>
      <c r="I129" s="30">
        <v>65.6641704872681</v>
      </c>
      <c r="J129" s="29">
        <v>99048.63960310527</v>
      </c>
      <c r="K129" s="30">
        <v>62.602751502069616</v>
      </c>
      <c r="L129" s="29">
        <v>99244.86570022666</v>
      </c>
      <c r="M129" s="31">
        <v>68.52471970369226</v>
      </c>
      <c r="N129" s="32">
        <v>99339.19564205784</v>
      </c>
      <c r="O129" s="30">
        <v>67.76582458679925</v>
      </c>
      <c r="P129" s="29">
        <v>99111.1266961296</v>
      </c>
      <c r="Q129" s="30">
        <v>66.08245089811203</v>
      </c>
      <c r="R129" s="29">
        <v>99584.40876979365</v>
      </c>
      <c r="S129" s="28">
        <v>69.30366599734405</v>
      </c>
    </row>
    <row r="130" spans="1:19" ht="15">
      <c r="A130" s="18">
        <v>15</v>
      </c>
      <c r="B130" s="27">
        <v>99577.66561528188</v>
      </c>
      <c r="C130" s="28">
        <v>64.33302635385691</v>
      </c>
      <c r="D130" s="29">
        <v>99580.57907143231</v>
      </c>
      <c r="E130" s="30">
        <v>62.12465500266778</v>
      </c>
      <c r="F130" s="29">
        <v>99575.15501548392</v>
      </c>
      <c r="G130" s="31">
        <v>66.29248350830399</v>
      </c>
      <c r="H130" s="29">
        <v>99083.74545487315</v>
      </c>
      <c r="I130" s="30">
        <v>60.70140253589012</v>
      </c>
      <c r="J130" s="29">
        <v>98992.74623388056</v>
      </c>
      <c r="K130" s="30">
        <v>57.636686769136446</v>
      </c>
      <c r="L130" s="29">
        <v>99183.71290849567</v>
      </c>
      <c r="M130" s="31">
        <v>63.565427959259</v>
      </c>
      <c r="N130" s="32">
        <v>99235.17087363226</v>
      </c>
      <c r="O130" s="30">
        <v>62.83424047432155</v>
      </c>
      <c r="P130" s="29">
        <v>98995.90799501809</v>
      </c>
      <c r="Q130" s="30">
        <v>61.156452819548385</v>
      </c>
      <c r="R130" s="29">
        <v>99492.31184130961</v>
      </c>
      <c r="S130" s="28">
        <v>64.36550406639648</v>
      </c>
    </row>
    <row r="131" spans="1:19" ht="15">
      <c r="A131" s="18">
        <v>20</v>
      </c>
      <c r="B131" s="27">
        <v>99405.99267010369</v>
      </c>
      <c r="C131" s="28">
        <v>59.439811241350306</v>
      </c>
      <c r="D131" s="29">
        <v>99334.12909105456</v>
      </c>
      <c r="E131" s="30">
        <v>57.272584975879376</v>
      </c>
      <c r="F131" s="29">
        <v>99477.53231448834</v>
      </c>
      <c r="G131" s="31">
        <v>61.355086534318026</v>
      </c>
      <c r="H131" s="29">
        <v>98790.25885121545</v>
      </c>
      <c r="I131" s="30">
        <v>55.87430755868289</v>
      </c>
      <c r="J131" s="29">
        <v>98577.4646555528</v>
      </c>
      <c r="K131" s="30">
        <v>52.8689634906494</v>
      </c>
      <c r="L131" s="29">
        <v>99019.01974486835</v>
      </c>
      <c r="M131" s="31">
        <v>58.666994896043256</v>
      </c>
      <c r="N131" s="32">
        <v>98885.4567956282</v>
      </c>
      <c r="O131" s="30">
        <v>58.047615969194986</v>
      </c>
      <c r="P131" s="29">
        <v>98492.53395263024</v>
      </c>
      <c r="Q131" s="30">
        <v>56.4562332656694</v>
      </c>
      <c r="R131" s="29">
        <v>99304.77921029432</v>
      </c>
      <c r="S131" s="28">
        <v>59.482334301949294</v>
      </c>
    </row>
    <row r="132" spans="1:19" ht="15">
      <c r="A132" s="18">
        <v>25</v>
      </c>
      <c r="B132" s="27">
        <v>99160.33684923245</v>
      </c>
      <c r="C132" s="28">
        <v>54.58087163419683</v>
      </c>
      <c r="D132" s="29">
        <v>98957.0677041247</v>
      </c>
      <c r="E132" s="30">
        <v>52.481287874377635</v>
      </c>
      <c r="F132" s="29">
        <v>99366.86646476704</v>
      </c>
      <c r="G132" s="31">
        <v>56.42063401904273</v>
      </c>
      <c r="H132" s="29">
        <v>98194.46580153194</v>
      </c>
      <c r="I132" s="30">
        <v>51.198155152491346</v>
      </c>
      <c r="J132" s="29">
        <v>97705.68767009559</v>
      </c>
      <c r="K132" s="30">
        <v>48.31837952977239</v>
      </c>
      <c r="L132" s="29">
        <v>98704.90632704599</v>
      </c>
      <c r="M132" s="31">
        <v>53.845737852114254</v>
      </c>
      <c r="N132" s="32">
        <v>98522.15537455572</v>
      </c>
      <c r="O132" s="30">
        <v>53.25244835173955</v>
      </c>
      <c r="P132" s="29">
        <v>97908.17172975838</v>
      </c>
      <c r="Q132" s="30">
        <v>51.778269555918456</v>
      </c>
      <c r="R132" s="29">
        <v>99165.43341753448</v>
      </c>
      <c r="S132" s="28">
        <v>54.56240503096208</v>
      </c>
    </row>
    <row r="133" spans="1:19" ht="15">
      <c r="A133" s="18">
        <v>30</v>
      </c>
      <c r="B133" s="27">
        <v>98879.80402865911</v>
      </c>
      <c r="C133" s="28">
        <v>49.72863076419293</v>
      </c>
      <c r="D133" s="29">
        <v>98524.8275202157</v>
      </c>
      <c r="E133" s="30">
        <v>47.70056175291751</v>
      </c>
      <c r="F133" s="29">
        <v>99217.39765239524</v>
      </c>
      <c r="G133" s="31">
        <v>51.50186426010787</v>
      </c>
      <c r="H133" s="29">
        <v>97443.07338371637</v>
      </c>
      <c r="I133" s="30">
        <v>46.57367106421856</v>
      </c>
      <c r="J133" s="29">
        <v>96542.83235532323</v>
      </c>
      <c r="K133" s="30">
        <v>43.87026043952608</v>
      </c>
      <c r="L133" s="29">
        <v>98340.23302780814</v>
      </c>
      <c r="M133" s="31">
        <v>49.03614231880936</v>
      </c>
      <c r="N133" s="32">
        <v>98261.38137539948</v>
      </c>
      <c r="O133" s="30">
        <v>48.3871393029393</v>
      </c>
      <c r="P133" s="29">
        <v>97452.96403601106</v>
      </c>
      <c r="Q133" s="30">
        <v>47.00845083011879</v>
      </c>
      <c r="R133" s="29">
        <v>99096.35265583644</v>
      </c>
      <c r="S133" s="28">
        <v>49.598698098254495</v>
      </c>
    </row>
    <row r="134" spans="1:19" ht="15">
      <c r="A134" s="18">
        <v>35</v>
      </c>
      <c r="B134" s="27">
        <v>98553.07265726801</v>
      </c>
      <c r="C134" s="28">
        <v>44.88520706244973</v>
      </c>
      <c r="D134" s="29">
        <v>98043.6709475954</v>
      </c>
      <c r="E134" s="30">
        <v>42.92238685558192</v>
      </c>
      <c r="F134" s="29">
        <v>99018.31251229948</v>
      </c>
      <c r="G134" s="31">
        <v>46.60038687439667</v>
      </c>
      <c r="H134" s="29">
        <v>96742.46045807772</v>
      </c>
      <c r="I134" s="30">
        <v>41.892854424676074</v>
      </c>
      <c r="J134" s="29">
        <v>95268.50774662045</v>
      </c>
      <c r="K134" s="30">
        <v>39.4236347097177</v>
      </c>
      <c r="L134" s="29">
        <v>98165.01137366344</v>
      </c>
      <c r="M134" s="31">
        <v>44.11920796226532</v>
      </c>
      <c r="N134" s="32">
        <v>98031.79200333744</v>
      </c>
      <c r="O134" s="30">
        <v>43.494606475404396</v>
      </c>
      <c r="P134" s="29">
        <v>97029.09753405252</v>
      </c>
      <c r="Q134" s="30">
        <v>42.20288365326584</v>
      </c>
      <c r="R134" s="29">
        <v>99041.73906936312</v>
      </c>
      <c r="S134" s="28">
        <v>44.62466925794473</v>
      </c>
    </row>
    <row r="135" spans="1:19" ht="15">
      <c r="A135" s="18">
        <v>40</v>
      </c>
      <c r="B135" s="27">
        <v>97970.47295255751</v>
      </c>
      <c r="C135" s="28">
        <v>40.137258607925425</v>
      </c>
      <c r="D135" s="29">
        <v>97103.01831138053</v>
      </c>
      <c r="E135" s="30">
        <v>38.31396505180102</v>
      </c>
      <c r="F135" s="29">
        <v>98737.91328864751</v>
      </c>
      <c r="G135" s="31">
        <v>41.725624625838535</v>
      </c>
      <c r="H135" s="29">
        <v>95794.84109812006</v>
      </c>
      <c r="I135" s="30">
        <v>37.28253544579267</v>
      </c>
      <c r="J135" s="29">
        <v>94173.23853130605</v>
      </c>
      <c r="K135" s="30">
        <v>34.85307008908638</v>
      </c>
      <c r="L135" s="29">
        <v>97350.73938991876</v>
      </c>
      <c r="M135" s="31">
        <v>39.46732401399431</v>
      </c>
      <c r="N135" s="32">
        <v>97402.14338745143</v>
      </c>
      <c r="O135" s="30">
        <v>38.75961293551229</v>
      </c>
      <c r="P135" s="29">
        <v>96356.62093617771</v>
      </c>
      <c r="Q135" s="30">
        <v>37.47997161946436</v>
      </c>
      <c r="R135" s="29">
        <v>98452.00989197359</v>
      </c>
      <c r="S135" s="28">
        <v>39.87699672770946</v>
      </c>
    </row>
    <row r="136" spans="1:19" ht="15">
      <c r="A136" s="18">
        <v>45</v>
      </c>
      <c r="B136" s="27">
        <v>97129.04318199446</v>
      </c>
      <c r="C136" s="28">
        <v>35.46331051616619</v>
      </c>
      <c r="D136" s="29">
        <v>96173.14716178311</v>
      </c>
      <c r="E136" s="30">
        <v>33.66024022150445</v>
      </c>
      <c r="F136" s="29">
        <v>97977.5307174552</v>
      </c>
      <c r="G136" s="31">
        <v>37.0300462732429</v>
      </c>
      <c r="H136" s="29">
        <v>94277.38491417156</v>
      </c>
      <c r="I136" s="30">
        <v>32.84238310760124</v>
      </c>
      <c r="J136" s="29">
        <v>92363.25893239569</v>
      </c>
      <c r="K136" s="30">
        <v>30.48707107064794</v>
      </c>
      <c r="L136" s="29">
        <v>96101.47846866905</v>
      </c>
      <c r="M136" s="31">
        <v>34.94787680037953</v>
      </c>
      <c r="N136" s="32">
        <v>96619.63289183112</v>
      </c>
      <c r="O136" s="30">
        <v>34.053275070628594</v>
      </c>
      <c r="P136" s="29">
        <v>95476.90549829035</v>
      </c>
      <c r="Q136" s="30">
        <v>32.80227386512162</v>
      </c>
      <c r="R136" s="29">
        <v>97762.52332094655</v>
      </c>
      <c r="S136" s="28">
        <v>35.14060425781047</v>
      </c>
    </row>
    <row r="137" spans="1:19" ht="15">
      <c r="A137" s="18">
        <v>50</v>
      </c>
      <c r="B137" s="27">
        <v>95806.45225147605</v>
      </c>
      <c r="C137" s="28">
        <v>30.918363119660043</v>
      </c>
      <c r="D137" s="29">
        <v>94813.84497188198</v>
      </c>
      <c r="E137" s="30">
        <v>29.10697015618327</v>
      </c>
      <c r="F137" s="29">
        <v>96694.09437061926</v>
      </c>
      <c r="G137" s="31">
        <v>32.48836915980041</v>
      </c>
      <c r="H137" s="29">
        <v>92771.96657978573</v>
      </c>
      <c r="I137" s="30">
        <v>28.334751454669295</v>
      </c>
      <c r="J137" s="29">
        <v>90266.16618269667</v>
      </c>
      <c r="K137" s="30">
        <v>26.137275752087238</v>
      </c>
      <c r="L137" s="29">
        <v>95171.42130113042</v>
      </c>
      <c r="M137" s="31">
        <v>30.26497178516616</v>
      </c>
      <c r="N137" s="32">
        <v>95328.12970016488</v>
      </c>
      <c r="O137" s="30">
        <v>29.480758076845266</v>
      </c>
      <c r="P137" s="29">
        <v>94110.70338932158</v>
      </c>
      <c r="Q137" s="30">
        <v>28.242171017837784</v>
      </c>
      <c r="R137" s="29">
        <v>96542.639024752</v>
      </c>
      <c r="S137" s="28">
        <v>30.553041300702944</v>
      </c>
    </row>
    <row r="138" spans="1:19" ht="15">
      <c r="A138" s="18">
        <v>55</v>
      </c>
      <c r="B138" s="27">
        <v>94125.44069015642</v>
      </c>
      <c r="C138" s="28">
        <v>26.42589431003378</v>
      </c>
      <c r="D138" s="29">
        <v>92874.67826769286</v>
      </c>
      <c r="E138" s="30">
        <v>24.66250748442586</v>
      </c>
      <c r="F138" s="29">
        <v>95263.38275348058</v>
      </c>
      <c r="G138" s="31">
        <v>27.938749010860267</v>
      </c>
      <c r="H138" s="29">
        <v>89950.36012751645</v>
      </c>
      <c r="I138" s="30">
        <v>24.145148448010165</v>
      </c>
      <c r="J138" s="29">
        <v>86625.21104396369</v>
      </c>
      <c r="K138" s="30">
        <v>22.130777061671726</v>
      </c>
      <c r="L138" s="29">
        <v>93166.78309237299</v>
      </c>
      <c r="M138" s="31">
        <v>25.862381306652285</v>
      </c>
      <c r="N138" s="32">
        <v>93232.68164793216</v>
      </c>
      <c r="O138" s="30">
        <v>25.08716321247553</v>
      </c>
      <c r="P138" s="29">
        <v>91821.194634155</v>
      </c>
      <c r="Q138" s="30">
        <v>23.88403726840399</v>
      </c>
      <c r="R138" s="29">
        <v>94638.09820815397</v>
      </c>
      <c r="S138" s="28">
        <v>26.117593665960595</v>
      </c>
    </row>
    <row r="139" spans="1:19" ht="15">
      <c r="A139" s="18">
        <v>60</v>
      </c>
      <c r="B139" s="27">
        <v>91611.97400138968</v>
      </c>
      <c r="C139" s="28">
        <v>22.082325295205123</v>
      </c>
      <c r="D139" s="29">
        <v>89802.74844626972</v>
      </c>
      <c r="E139" s="30">
        <v>20.420632027792763</v>
      </c>
      <c r="F139" s="29">
        <v>93325.11211180955</v>
      </c>
      <c r="G139" s="31">
        <v>23.467086767470892</v>
      </c>
      <c r="H139" s="29">
        <v>86405.20082474798</v>
      </c>
      <c r="I139" s="30">
        <v>20.03323734367638</v>
      </c>
      <c r="J139" s="29">
        <v>82167.8210496178</v>
      </c>
      <c r="K139" s="30">
        <v>18.195695519264646</v>
      </c>
      <c r="L139" s="29">
        <v>90561.84023787068</v>
      </c>
      <c r="M139" s="31">
        <v>21.534382539059585</v>
      </c>
      <c r="N139" s="32">
        <v>90241.04334877912</v>
      </c>
      <c r="O139" s="30">
        <v>20.835964645039827</v>
      </c>
      <c r="P139" s="29">
        <v>88313.9354778097</v>
      </c>
      <c r="Q139" s="30">
        <v>19.7332731234643</v>
      </c>
      <c r="R139" s="29">
        <v>92162.92138013217</v>
      </c>
      <c r="S139" s="28">
        <v>21.751880423587423</v>
      </c>
    </row>
    <row r="140" spans="1:19" ht="15">
      <c r="A140" s="18">
        <v>65</v>
      </c>
      <c r="B140" s="27">
        <v>87686.51124472429</v>
      </c>
      <c r="C140" s="28">
        <v>17.9589674097568</v>
      </c>
      <c r="D140" s="29">
        <v>84571.52038143847</v>
      </c>
      <c r="E140" s="30">
        <v>16.529124730542833</v>
      </c>
      <c r="F140" s="29">
        <v>90679.00912836085</v>
      </c>
      <c r="G140" s="31">
        <v>19.078927053143797</v>
      </c>
      <c r="H140" s="29">
        <v>79627.34592702337</v>
      </c>
      <c r="I140" s="30">
        <v>16.52566104836342</v>
      </c>
      <c r="J140" s="29">
        <v>73638.66541008723</v>
      </c>
      <c r="K140" s="30">
        <v>15.013640334111233</v>
      </c>
      <c r="L140" s="29">
        <v>85614.33468725445</v>
      </c>
      <c r="M140" s="31">
        <v>17.634346857050943</v>
      </c>
      <c r="N140" s="32">
        <v>84983.18852466403</v>
      </c>
      <c r="O140" s="30">
        <v>16.970398900066</v>
      </c>
      <c r="P140" s="29">
        <v>82196.74810592055</v>
      </c>
      <c r="Q140" s="30">
        <v>16.015795402707358</v>
      </c>
      <c r="R140" s="29">
        <v>87730.13127272732</v>
      </c>
      <c r="S140" s="28">
        <v>17.72463110630695</v>
      </c>
    </row>
    <row r="141" spans="1:19" ht="15">
      <c r="A141" s="18">
        <v>70</v>
      </c>
      <c r="B141" s="27">
        <v>80757.35499607305</v>
      </c>
      <c r="C141" s="28">
        <v>14.285380349237307</v>
      </c>
      <c r="D141" s="29">
        <v>76681.27269395029</v>
      </c>
      <c r="E141" s="30">
        <v>12.972674962219958</v>
      </c>
      <c r="F141" s="29">
        <v>84686.57833966082</v>
      </c>
      <c r="G141" s="31">
        <v>15.25205359650709</v>
      </c>
      <c r="H141" s="29">
        <v>70458.83098049845</v>
      </c>
      <c r="I141" s="30">
        <v>13.350762049434596</v>
      </c>
      <c r="J141" s="29">
        <v>63779.09514597513</v>
      </c>
      <c r="K141" s="30">
        <v>11.948116134553551</v>
      </c>
      <c r="L141" s="29">
        <v>77083.70626560718</v>
      </c>
      <c r="M141" s="31">
        <v>14.30922077913466</v>
      </c>
      <c r="N141" s="32">
        <v>76979.56954978761</v>
      </c>
      <c r="O141" s="30">
        <v>13.474896260702625</v>
      </c>
      <c r="P141" s="29">
        <v>73567.06758525789</v>
      </c>
      <c r="Q141" s="30">
        <v>12.601246612555205</v>
      </c>
      <c r="R141" s="29">
        <v>80345.12130157177</v>
      </c>
      <c r="S141" s="28">
        <v>14.124019777402808</v>
      </c>
    </row>
    <row r="142" spans="1:19" ht="15">
      <c r="A142" s="18">
        <v>75</v>
      </c>
      <c r="B142" s="27">
        <v>70424.43501732418</v>
      </c>
      <c r="C142" s="28">
        <v>11.01457266775334</v>
      </c>
      <c r="D142" s="29">
        <v>65082.4247234368</v>
      </c>
      <c r="E142" s="30">
        <v>9.839092282219553</v>
      </c>
      <c r="F142" s="29">
        <v>75552.64281365104</v>
      </c>
      <c r="G142" s="31">
        <v>11.793712908968251</v>
      </c>
      <c r="H142" s="29">
        <v>59887.55794593611</v>
      </c>
      <c r="I142" s="30">
        <v>10.266124308172751</v>
      </c>
      <c r="J142" s="29">
        <v>51677.142795988344</v>
      </c>
      <c r="K142" s="30">
        <v>9.160712363197689</v>
      </c>
      <c r="L142" s="29">
        <v>67856.78440225933</v>
      </c>
      <c r="M142" s="31">
        <v>10.914996212732591</v>
      </c>
      <c r="N142" s="32">
        <v>66439.82603168456</v>
      </c>
      <c r="O142" s="30">
        <v>10.215909123536292</v>
      </c>
      <c r="P142" s="29">
        <v>61925.56645854264</v>
      </c>
      <c r="Q142" s="30">
        <v>9.500198540593125</v>
      </c>
      <c r="R142" s="29">
        <v>70828.48984130168</v>
      </c>
      <c r="S142" s="28">
        <v>10.6858420406798</v>
      </c>
    </row>
    <row r="143" spans="1:19" ht="15">
      <c r="A143" s="18">
        <v>80</v>
      </c>
      <c r="B143" s="27">
        <v>55419.445077444376</v>
      </c>
      <c r="C143" s="28">
        <v>8.319920132771768</v>
      </c>
      <c r="D143" s="29">
        <v>49279.49970199592</v>
      </c>
      <c r="E143" s="30">
        <v>7.192588680573893</v>
      </c>
      <c r="F143" s="29">
        <v>61029.96981810881</v>
      </c>
      <c r="G143" s="31">
        <v>9.005241996949993</v>
      </c>
      <c r="H143" s="29">
        <v>45479.615694058404</v>
      </c>
      <c r="I143" s="30">
        <v>7.726432489001878</v>
      </c>
      <c r="J143" s="29">
        <v>37442.257394126915</v>
      </c>
      <c r="K143" s="30">
        <v>6.692997641482032</v>
      </c>
      <c r="L143" s="29">
        <v>53044.19762228876</v>
      </c>
      <c r="M143" s="31">
        <v>8.264883047515237</v>
      </c>
      <c r="N143" s="32">
        <v>50294.36210144866</v>
      </c>
      <c r="O143" s="30">
        <v>7.692865331704302</v>
      </c>
      <c r="P143" s="29">
        <v>45238.233325706</v>
      </c>
      <c r="Q143" s="30">
        <v>7.082409127859714</v>
      </c>
      <c r="R143" s="29">
        <v>55039.14410828316</v>
      </c>
      <c r="S143" s="28">
        <v>8.034154177254608</v>
      </c>
    </row>
    <row r="144" spans="1:19" ht="15">
      <c r="A144" s="36">
        <v>85</v>
      </c>
      <c r="B144" s="37">
        <v>36749.97861737594</v>
      </c>
      <c r="C144" s="38">
        <v>6.276515151515152</v>
      </c>
      <c r="D144" s="37">
        <v>29604.135680496627</v>
      </c>
      <c r="E144" s="38">
        <v>5.311355311355312</v>
      </c>
      <c r="F144" s="37">
        <v>42762.40346552033</v>
      </c>
      <c r="G144" s="39">
        <v>6.7842003853564545</v>
      </c>
      <c r="H144" s="37">
        <v>28247.414272959828</v>
      </c>
      <c r="I144" s="38">
        <v>5.914792899408285</v>
      </c>
      <c r="J144" s="37">
        <v>20472.285383288294</v>
      </c>
      <c r="K144" s="38">
        <v>5.168674698795181</v>
      </c>
      <c r="L144" s="37">
        <v>35041.911748221726</v>
      </c>
      <c r="M144" s="39">
        <v>6.226510067114095</v>
      </c>
      <c r="N144" s="40">
        <v>32245.032130934764</v>
      </c>
      <c r="O144" s="38">
        <v>5.599599599599599</v>
      </c>
      <c r="P144" s="37">
        <v>27340.07908560443</v>
      </c>
      <c r="Q144" s="38">
        <v>5.082278481012658</v>
      </c>
      <c r="R144" s="37">
        <v>36526.81233215911</v>
      </c>
      <c r="S144" s="38">
        <v>5.838945827232797</v>
      </c>
    </row>
    <row r="146" spans="1:2" ht="18.75" customHeight="1">
      <c r="A146" s="59" t="s">
        <v>63</v>
      </c>
      <c r="B146" s="61" t="s">
        <v>72</v>
      </c>
    </row>
    <row r="147" ht="18.75" customHeight="1">
      <c r="B147" s="62" t="s">
        <v>74</v>
      </c>
    </row>
    <row r="148" spans="2:5" ht="18.75" customHeight="1">
      <c r="B148" s="61" t="s">
        <v>75</v>
      </c>
      <c r="E148" s="60"/>
    </row>
    <row r="149" ht="18.75" customHeight="1">
      <c r="B149" s="62" t="s">
        <v>82</v>
      </c>
    </row>
    <row r="150" ht="15">
      <c r="D150" s="57"/>
    </row>
    <row r="151" spans="1:5" ht="15">
      <c r="A151" s="2" t="s">
        <v>107</v>
      </c>
      <c r="D151" s="57"/>
      <c r="E151" s="13"/>
    </row>
  </sheetData>
  <sheetProtection/>
  <mergeCells count="49">
    <mergeCell ref="B3:C3"/>
    <mergeCell ref="B2:G2"/>
    <mergeCell ref="H3:I3"/>
    <mergeCell ref="J3:K3"/>
    <mergeCell ref="N3:O3"/>
    <mergeCell ref="P3:Q3"/>
    <mergeCell ref="U2:Z2"/>
    <mergeCell ref="AA3:AB3"/>
    <mergeCell ref="AC3:AD3"/>
    <mergeCell ref="AI3:AJ3"/>
    <mergeCell ref="AG3:AH3"/>
    <mergeCell ref="R3:S3"/>
    <mergeCell ref="AA27:AB27"/>
    <mergeCell ref="U26:Z26"/>
    <mergeCell ref="AA26:AF26"/>
    <mergeCell ref="B27:C27"/>
    <mergeCell ref="H27:I27"/>
    <mergeCell ref="N27:O27"/>
    <mergeCell ref="B26:G26"/>
    <mergeCell ref="AG26:AL26"/>
    <mergeCell ref="B51:C51"/>
    <mergeCell ref="H51:I51"/>
    <mergeCell ref="N51:O51"/>
    <mergeCell ref="U51:V51"/>
    <mergeCell ref="AA51:AB51"/>
    <mergeCell ref="AG51:AH51"/>
    <mergeCell ref="U50:Z50"/>
    <mergeCell ref="B50:G50"/>
    <mergeCell ref="U27:V27"/>
    <mergeCell ref="U75:V75"/>
    <mergeCell ref="AA75:AB75"/>
    <mergeCell ref="AG75:AH75"/>
    <mergeCell ref="U74:Z74"/>
    <mergeCell ref="B75:C75"/>
    <mergeCell ref="H75:I75"/>
    <mergeCell ref="N75:O75"/>
    <mergeCell ref="B74:G74"/>
    <mergeCell ref="AG99:AH99"/>
    <mergeCell ref="U98:Z98"/>
    <mergeCell ref="B99:C99"/>
    <mergeCell ref="H99:I99"/>
    <mergeCell ref="N99:O99"/>
    <mergeCell ref="B98:G98"/>
    <mergeCell ref="B123:C123"/>
    <mergeCell ref="H123:I123"/>
    <mergeCell ref="N123:O123"/>
    <mergeCell ref="B122:G122"/>
    <mergeCell ref="U99:V99"/>
    <mergeCell ref="AA99:AB99"/>
  </mergeCells>
  <hyperlinks>
    <hyperlink ref="K1" location="contents!A1" display="back to contents page"/>
  </hyperlinks>
  <printOptions/>
  <pageMargins left="0.22" right="0.4330708661417323" top="0.7086614173228347" bottom="0.6692913385826772" header="0.5118110236220472" footer="0.5118110236220472"/>
  <pageSetup fitToHeight="5" fitToWidth="2" horizontalDpi="600" verticalDpi="600" orientation="landscape" pageOrder="overThenDown" paperSize="9" scale="68" r:id="rId1"/>
  <rowBreaks count="5" manualBreakCount="5">
    <brk id="24" max="25" man="1"/>
    <brk id="48" max="255" man="1"/>
    <brk id="72" max="25" man="1"/>
    <brk id="96" max="255" man="1"/>
    <brk id="120" max="25" man="1"/>
  </rowBreaks>
  <colBreaks count="1" manualBreakCount="1">
    <brk id="19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81"/>
  <sheetViews>
    <sheetView showGridLines="0" zoomScale="55" zoomScaleNormal="55" zoomScalePageLayoutView="0" workbookViewId="0" topLeftCell="A1">
      <selection activeCell="AL24" sqref="T1:AL24"/>
    </sheetView>
  </sheetViews>
  <sheetFormatPr defaultColWidth="9.140625" defaultRowHeight="12.75"/>
  <cols>
    <col min="1" max="38" width="11.00390625" style="2" customWidth="1"/>
    <col min="39" max="16384" width="9.140625" style="2" customWidth="1"/>
  </cols>
  <sheetData>
    <row r="1" spans="1:38" ht="15">
      <c r="A1" s="1" t="s">
        <v>78</v>
      </c>
      <c r="B1" s="1"/>
      <c r="C1" s="1"/>
      <c r="G1" s="13"/>
      <c r="K1" s="78" t="s">
        <v>116</v>
      </c>
      <c r="L1" s="1"/>
      <c r="M1" s="13"/>
      <c r="S1" s="14"/>
      <c r="T1" s="1" t="s">
        <v>79</v>
      </c>
      <c r="U1" s="1"/>
      <c r="V1" s="1"/>
      <c r="AL1" s="13"/>
    </row>
    <row r="2" spans="1:38" ht="15">
      <c r="A2" s="15"/>
      <c r="B2" s="100" t="s">
        <v>1</v>
      </c>
      <c r="C2" s="101"/>
      <c r="D2" s="101"/>
      <c r="E2" s="101"/>
      <c r="F2" s="101"/>
      <c r="G2" s="102"/>
      <c r="H2" s="16" t="s">
        <v>36</v>
      </c>
      <c r="I2" s="16"/>
      <c r="J2" s="16"/>
      <c r="K2" s="16"/>
      <c r="L2" s="16"/>
      <c r="M2" s="17"/>
      <c r="N2" s="16" t="s">
        <v>37</v>
      </c>
      <c r="O2" s="16"/>
      <c r="P2" s="16"/>
      <c r="Q2" s="16"/>
      <c r="R2" s="16"/>
      <c r="S2" s="16"/>
      <c r="T2" s="15"/>
      <c r="U2" s="100" t="s">
        <v>8</v>
      </c>
      <c r="V2" s="101"/>
      <c r="W2" s="101"/>
      <c r="X2" s="101"/>
      <c r="Y2" s="101"/>
      <c r="Z2" s="102"/>
      <c r="AA2" s="16" t="s">
        <v>17</v>
      </c>
      <c r="AB2" s="16"/>
      <c r="AC2" s="16"/>
      <c r="AD2" s="16"/>
      <c r="AE2" s="16"/>
      <c r="AF2" s="17"/>
      <c r="AG2" s="16" t="s">
        <v>38</v>
      </c>
      <c r="AH2" s="16"/>
      <c r="AI2" s="16"/>
      <c r="AJ2" s="16"/>
      <c r="AK2" s="16"/>
      <c r="AL2" s="16"/>
    </row>
    <row r="3" spans="1:38" ht="15">
      <c r="A3" s="18" t="s">
        <v>56</v>
      </c>
      <c r="B3" s="98" t="s">
        <v>57</v>
      </c>
      <c r="C3" s="99"/>
      <c r="D3" s="20" t="s">
        <v>58</v>
      </c>
      <c r="E3" s="21"/>
      <c r="F3" s="20" t="s">
        <v>59</v>
      </c>
      <c r="G3" s="21"/>
      <c r="H3" s="98" t="s">
        <v>57</v>
      </c>
      <c r="I3" s="99"/>
      <c r="J3" s="98" t="s">
        <v>58</v>
      </c>
      <c r="K3" s="99"/>
      <c r="L3" s="20" t="s">
        <v>59</v>
      </c>
      <c r="M3" s="21"/>
      <c r="N3" s="98" t="s">
        <v>57</v>
      </c>
      <c r="O3" s="99"/>
      <c r="P3" s="98" t="s">
        <v>58</v>
      </c>
      <c r="Q3" s="99"/>
      <c r="R3" s="98" t="s">
        <v>59</v>
      </c>
      <c r="S3" s="106"/>
      <c r="T3" s="18" t="s">
        <v>56</v>
      </c>
      <c r="U3" s="23" t="s">
        <v>57</v>
      </c>
      <c r="V3" s="21"/>
      <c r="W3" s="23" t="s">
        <v>58</v>
      </c>
      <c r="X3" s="21"/>
      <c r="Y3" s="20" t="s">
        <v>59</v>
      </c>
      <c r="Z3" s="21"/>
      <c r="AA3" s="98" t="s">
        <v>57</v>
      </c>
      <c r="AB3" s="99"/>
      <c r="AC3" s="98" t="s">
        <v>58</v>
      </c>
      <c r="AD3" s="99"/>
      <c r="AE3" s="20" t="s">
        <v>59</v>
      </c>
      <c r="AF3" s="21"/>
      <c r="AG3" s="98" t="s">
        <v>57</v>
      </c>
      <c r="AH3" s="99"/>
      <c r="AI3" s="98" t="s">
        <v>58</v>
      </c>
      <c r="AJ3" s="99"/>
      <c r="AK3" s="20" t="s">
        <v>59</v>
      </c>
      <c r="AL3" s="20"/>
    </row>
    <row r="4" spans="1:38" ht="15">
      <c r="A4" s="18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T4" s="18" t="s">
        <v>60</v>
      </c>
      <c r="U4" s="25"/>
      <c r="V4" s="24"/>
      <c r="W4" s="25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13"/>
    </row>
    <row r="5" spans="1:38" ht="18.75">
      <c r="A5" s="19"/>
      <c r="B5" s="19" t="s">
        <v>68</v>
      </c>
      <c r="C5" s="19" t="s">
        <v>69</v>
      </c>
      <c r="D5" s="19" t="s">
        <v>68</v>
      </c>
      <c r="E5" s="19" t="s">
        <v>69</v>
      </c>
      <c r="F5" s="19" t="s">
        <v>68</v>
      </c>
      <c r="G5" s="19" t="s">
        <v>69</v>
      </c>
      <c r="H5" s="19" t="s">
        <v>68</v>
      </c>
      <c r="I5" s="19" t="s">
        <v>69</v>
      </c>
      <c r="J5" s="19" t="s">
        <v>68</v>
      </c>
      <c r="K5" s="19" t="s">
        <v>69</v>
      </c>
      <c r="L5" s="19" t="s">
        <v>68</v>
      </c>
      <c r="M5" s="19" t="s">
        <v>69</v>
      </c>
      <c r="N5" s="19" t="s">
        <v>68</v>
      </c>
      <c r="O5" s="19" t="s">
        <v>69</v>
      </c>
      <c r="P5" s="19" t="s">
        <v>68</v>
      </c>
      <c r="Q5" s="19" t="s">
        <v>69</v>
      </c>
      <c r="R5" s="19" t="s">
        <v>68</v>
      </c>
      <c r="S5" s="22" t="s">
        <v>69</v>
      </c>
      <c r="T5" s="19"/>
      <c r="U5" s="26" t="s">
        <v>68</v>
      </c>
      <c r="V5" s="19" t="s">
        <v>69</v>
      </c>
      <c r="W5" s="26" t="s">
        <v>68</v>
      </c>
      <c r="X5" s="19" t="s">
        <v>69</v>
      </c>
      <c r="Y5" s="19" t="s">
        <v>68</v>
      </c>
      <c r="Z5" s="19" t="s">
        <v>69</v>
      </c>
      <c r="AA5" s="19" t="s">
        <v>68</v>
      </c>
      <c r="AB5" s="19" t="s">
        <v>69</v>
      </c>
      <c r="AC5" s="19" t="s">
        <v>68</v>
      </c>
      <c r="AD5" s="19" t="s">
        <v>69</v>
      </c>
      <c r="AE5" s="19" t="s">
        <v>68</v>
      </c>
      <c r="AF5" s="19" t="s">
        <v>69</v>
      </c>
      <c r="AG5" s="19" t="s">
        <v>68</v>
      </c>
      <c r="AH5" s="19" t="s">
        <v>69</v>
      </c>
      <c r="AI5" s="19" t="s">
        <v>68</v>
      </c>
      <c r="AJ5" s="19" t="s">
        <v>69</v>
      </c>
      <c r="AK5" s="19" t="s">
        <v>68</v>
      </c>
      <c r="AL5" s="22" t="s">
        <v>69</v>
      </c>
    </row>
    <row r="6" spans="1:38" ht="15">
      <c r="A6" s="18">
        <v>0</v>
      </c>
      <c r="B6" s="27">
        <v>100000</v>
      </c>
      <c r="C6" s="28">
        <v>77.36148781694061</v>
      </c>
      <c r="D6" s="29">
        <v>100000</v>
      </c>
      <c r="E6" s="30">
        <v>74.84591260054302</v>
      </c>
      <c r="F6" s="29">
        <v>100000</v>
      </c>
      <c r="G6" s="31">
        <v>79.745873244147</v>
      </c>
      <c r="H6" s="29">
        <v>100000</v>
      </c>
      <c r="I6" s="30">
        <v>76.87620243434579</v>
      </c>
      <c r="J6" s="29">
        <v>100000</v>
      </c>
      <c r="K6" s="30">
        <v>74.42356146948428</v>
      </c>
      <c r="L6" s="29">
        <v>100000</v>
      </c>
      <c r="M6" s="31">
        <v>79.167338948684</v>
      </c>
      <c r="N6" s="32">
        <v>100000</v>
      </c>
      <c r="O6" s="30">
        <v>78.70758938162881</v>
      </c>
      <c r="P6" s="29">
        <v>100000</v>
      </c>
      <c r="Q6" s="30">
        <v>76.58814951114421</v>
      </c>
      <c r="R6" s="29">
        <v>100000</v>
      </c>
      <c r="S6" s="28">
        <v>80.742888013297</v>
      </c>
      <c r="T6" s="33">
        <v>0</v>
      </c>
      <c r="U6" s="27">
        <v>100000</v>
      </c>
      <c r="V6" s="34">
        <v>78.2498989652844</v>
      </c>
      <c r="W6" s="27">
        <v>100000</v>
      </c>
      <c r="X6" s="28">
        <v>76.1793600348711</v>
      </c>
      <c r="Y6" s="27">
        <v>100000</v>
      </c>
      <c r="Z6" s="35">
        <v>80.27051773074115</v>
      </c>
      <c r="AA6" s="27">
        <v>100000</v>
      </c>
      <c r="AB6" s="28">
        <v>78.192600913535</v>
      </c>
      <c r="AC6" s="27">
        <v>100000</v>
      </c>
      <c r="AD6" s="28">
        <v>75.8382611525089</v>
      </c>
      <c r="AE6" s="27">
        <v>100000</v>
      </c>
      <c r="AF6" s="31">
        <v>80.35478538901043</v>
      </c>
      <c r="AG6" s="27">
        <v>100000</v>
      </c>
      <c r="AH6" s="28">
        <v>77.6409618394852</v>
      </c>
      <c r="AI6" s="27">
        <v>100000</v>
      </c>
      <c r="AJ6" s="28">
        <v>75.27034879028083</v>
      </c>
      <c r="AK6" s="27">
        <v>100000</v>
      </c>
      <c r="AL6" s="28">
        <v>79.8584406461335</v>
      </c>
    </row>
    <row r="7" spans="1:38" ht="15">
      <c r="A7" s="18">
        <v>1</v>
      </c>
      <c r="B7" s="27">
        <v>99520.8186950017</v>
      </c>
      <c r="C7" s="28">
        <v>76.73349300182251</v>
      </c>
      <c r="D7" s="29">
        <v>99469.76374253775</v>
      </c>
      <c r="E7" s="30">
        <v>74.24435521734159</v>
      </c>
      <c r="F7" s="29">
        <v>99574.77872517187</v>
      </c>
      <c r="G7" s="31">
        <v>79.08599069345765</v>
      </c>
      <c r="H7" s="29">
        <v>99331.42143322132</v>
      </c>
      <c r="I7" s="30">
        <v>76.39296664294794</v>
      </c>
      <c r="J7" s="29">
        <v>99225.93962329061</v>
      </c>
      <c r="K7" s="30">
        <v>74.00335868992752</v>
      </c>
      <c r="L7" s="29">
        <v>99441.8336664326</v>
      </c>
      <c r="M7" s="31">
        <v>78.6111433824795</v>
      </c>
      <c r="N7" s="32">
        <v>99671.14114024336</v>
      </c>
      <c r="O7" s="30">
        <v>77.96695033522606</v>
      </c>
      <c r="P7" s="29">
        <v>99650.63468033072</v>
      </c>
      <c r="Q7" s="30">
        <v>75.85630943697504</v>
      </c>
      <c r="R7" s="29">
        <v>99692.78033794163</v>
      </c>
      <c r="S7" s="28">
        <v>79.99140230609608</v>
      </c>
      <c r="T7" s="33">
        <v>1</v>
      </c>
      <c r="U7" s="27">
        <v>99527.33574917284</v>
      </c>
      <c r="V7" s="28">
        <v>77.62103985003324</v>
      </c>
      <c r="W7" s="27">
        <v>99392.51930920767</v>
      </c>
      <c r="X7" s="28">
        <v>75.64435219434382</v>
      </c>
      <c r="Y7" s="27">
        <v>99672.63714165459</v>
      </c>
      <c r="Z7" s="31">
        <v>79.53382820984554</v>
      </c>
      <c r="AA7" s="27">
        <v>99451.03669608547</v>
      </c>
      <c r="AB7" s="28">
        <v>77.62366703042004</v>
      </c>
      <c r="AC7" s="27">
        <v>99415.1558191996</v>
      </c>
      <c r="AD7" s="28">
        <v>75.28381777749215</v>
      </c>
      <c r="AE7" s="27">
        <v>99487.70491803279</v>
      </c>
      <c r="AF7" s="31">
        <v>79.76804381016909</v>
      </c>
      <c r="AG7" s="27">
        <v>99622.49905624763</v>
      </c>
      <c r="AH7" s="28">
        <v>76.93478890215852</v>
      </c>
      <c r="AI7" s="27">
        <v>99563.82092866489</v>
      </c>
      <c r="AJ7" s="28">
        <v>74.5996625171091</v>
      </c>
      <c r="AK7" s="27">
        <v>99684.70835522859</v>
      </c>
      <c r="AL7" s="28">
        <v>79.11070772250503</v>
      </c>
    </row>
    <row r="8" spans="1:38" ht="15">
      <c r="A8" s="18">
        <v>5</v>
      </c>
      <c r="B8" s="27">
        <v>99422.92824789879</v>
      </c>
      <c r="C8" s="28">
        <v>72.80707457070639</v>
      </c>
      <c r="D8" s="29">
        <v>99374.12177610373</v>
      </c>
      <c r="E8" s="30">
        <v>70.31388631933524</v>
      </c>
      <c r="F8" s="29">
        <v>99474.53108172597</v>
      </c>
      <c r="G8" s="31">
        <v>75.1636757936102</v>
      </c>
      <c r="H8" s="29">
        <v>99180.81189305321</v>
      </c>
      <c r="I8" s="30">
        <v>72.5059349710346</v>
      </c>
      <c r="J8" s="29">
        <v>99069.39067831566</v>
      </c>
      <c r="K8" s="30">
        <v>70.11713802944281</v>
      </c>
      <c r="L8" s="29">
        <v>99297.38797068472</v>
      </c>
      <c r="M8" s="31">
        <v>74.72258790417418</v>
      </c>
      <c r="N8" s="32">
        <v>99613.24329467831</v>
      </c>
      <c r="O8" s="30">
        <v>74.01110433135231</v>
      </c>
      <c r="P8" s="29">
        <v>99650.63468033072</v>
      </c>
      <c r="Q8" s="30">
        <v>71.85630943697504</v>
      </c>
      <c r="R8" s="29">
        <v>99573.72641307172</v>
      </c>
      <c r="S8" s="28">
        <v>76.08465162883539</v>
      </c>
      <c r="T8" s="33">
        <v>5</v>
      </c>
      <c r="U8" s="27">
        <v>99479.82299789027</v>
      </c>
      <c r="V8" s="28">
        <v>73.65715736160341</v>
      </c>
      <c r="W8" s="27">
        <v>99346.05792353081</v>
      </c>
      <c r="X8" s="28">
        <v>71.67879360773999</v>
      </c>
      <c r="Y8" s="27">
        <v>99624.02227169159</v>
      </c>
      <c r="Z8" s="31">
        <v>75.5716634316144</v>
      </c>
      <c r="AA8" s="27">
        <v>99372.98827175127</v>
      </c>
      <c r="AB8" s="28">
        <v>73.683062527695</v>
      </c>
      <c r="AC8" s="27">
        <v>99381.12701351101</v>
      </c>
      <c r="AD8" s="28">
        <v>71.3089106786315</v>
      </c>
      <c r="AE8" s="27">
        <v>99363.89799635702</v>
      </c>
      <c r="AF8" s="31">
        <v>75.86494240516218</v>
      </c>
      <c r="AG8" s="27">
        <v>99538.2895317264</v>
      </c>
      <c r="AH8" s="28">
        <v>72.99818383262432</v>
      </c>
      <c r="AI8" s="27">
        <v>99441.55046341964</v>
      </c>
      <c r="AJ8" s="28">
        <v>70.68892897032958</v>
      </c>
      <c r="AK8" s="27">
        <v>99641.16365353361</v>
      </c>
      <c r="AL8" s="28">
        <v>75.14440627280439</v>
      </c>
    </row>
    <row r="9" spans="1:38" ht="15">
      <c r="A9" s="18">
        <v>10</v>
      </c>
      <c r="B9" s="27">
        <v>99373.68251197261</v>
      </c>
      <c r="C9" s="28">
        <v>67.84191602510892</v>
      </c>
      <c r="D9" s="29">
        <v>99316.26781925042</v>
      </c>
      <c r="E9" s="30">
        <v>65.35338943135628</v>
      </c>
      <c r="F9" s="29">
        <v>99434.34491188235</v>
      </c>
      <c r="G9" s="31">
        <v>70.19304265693586</v>
      </c>
      <c r="H9" s="29">
        <v>99138.80356943629</v>
      </c>
      <c r="I9" s="30">
        <v>67.53559875418999</v>
      </c>
      <c r="J9" s="29">
        <v>99003.63374835528</v>
      </c>
      <c r="K9" s="30">
        <v>65.16204845587045</v>
      </c>
      <c r="L9" s="29">
        <v>99280.20403229748</v>
      </c>
      <c r="M9" s="31">
        <v>69.73508856845875</v>
      </c>
      <c r="N9" s="32">
        <v>99613.24329467831</v>
      </c>
      <c r="O9" s="30">
        <v>69.01110433135231</v>
      </c>
      <c r="P9" s="29">
        <v>99650.63468033072</v>
      </c>
      <c r="Q9" s="30">
        <v>66.85630943697504</v>
      </c>
      <c r="R9" s="29">
        <v>99573.72641307172</v>
      </c>
      <c r="S9" s="28">
        <v>71.08465162883539</v>
      </c>
      <c r="T9" s="33">
        <v>10</v>
      </c>
      <c r="U9" s="27">
        <v>99458.23683688388</v>
      </c>
      <c r="V9" s="28">
        <v>68.67260112880072</v>
      </c>
      <c r="W9" s="27">
        <v>99303.97461861128</v>
      </c>
      <c r="X9" s="28">
        <v>66.70811038258752</v>
      </c>
      <c r="Y9" s="27">
        <v>99624.02227169159</v>
      </c>
      <c r="Z9" s="31">
        <v>70.5716634316144</v>
      </c>
      <c r="AA9" s="27">
        <v>99331.05130896809</v>
      </c>
      <c r="AB9" s="28">
        <v>68.71311558164619</v>
      </c>
      <c r="AC9" s="27">
        <v>99332.03940940798</v>
      </c>
      <c r="AD9" s="28">
        <v>66.34291445612602</v>
      </c>
      <c r="AE9" s="27">
        <v>99329.4814891365</v>
      </c>
      <c r="AF9" s="31">
        <v>70.89036250231929</v>
      </c>
      <c r="AG9" s="27">
        <v>99498.36242000088</v>
      </c>
      <c r="AH9" s="28">
        <v>68.02647363352024</v>
      </c>
      <c r="AI9" s="27">
        <v>99402.77124473875</v>
      </c>
      <c r="AJ9" s="28">
        <v>65.71553097905674</v>
      </c>
      <c r="AK9" s="27">
        <v>99600.01852257043</v>
      </c>
      <c r="AL9" s="28">
        <v>70.17441594202106</v>
      </c>
    </row>
    <row r="10" spans="1:38" ht="15">
      <c r="A10" s="18">
        <v>15</v>
      </c>
      <c r="B10" s="27">
        <v>99303.41672621836</v>
      </c>
      <c r="C10" s="28">
        <v>62.88815110164058</v>
      </c>
      <c r="D10" s="29">
        <v>99230.26154655872</v>
      </c>
      <c r="E10" s="30">
        <v>60.407866620741636</v>
      </c>
      <c r="F10" s="29">
        <v>99380.55347737632</v>
      </c>
      <c r="G10" s="31">
        <v>65.22968268099673</v>
      </c>
      <c r="H10" s="29">
        <v>99066.82929610685</v>
      </c>
      <c r="I10" s="30">
        <v>62.58284857528688</v>
      </c>
      <c r="J10" s="29">
        <v>98919.11398476145</v>
      </c>
      <c r="K10" s="30">
        <v>60.21558898316036</v>
      </c>
      <c r="L10" s="29">
        <v>99221.33643429434</v>
      </c>
      <c r="M10" s="31">
        <v>64.77497886129083</v>
      </c>
      <c r="N10" s="32">
        <v>99541.21115692816</v>
      </c>
      <c r="O10" s="30">
        <v>64.05923451756793</v>
      </c>
      <c r="P10" s="29">
        <v>99603.20232530177</v>
      </c>
      <c r="Q10" s="30">
        <v>61.88695675800793</v>
      </c>
      <c r="R10" s="29">
        <v>99476.47694885347</v>
      </c>
      <c r="S10" s="28">
        <v>66.15170085322569</v>
      </c>
      <c r="T10" s="33">
        <v>15</v>
      </c>
      <c r="U10" s="27">
        <v>99458.23683688388</v>
      </c>
      <c r="V10" s="28">
        <v>63.67260112880073</v>
      </c>
      <c r="W10" s="27">
        <v>99303.97461861128</v>
      </c>
      <c r="X10" s="28">
        <v>61.70811038258753</v>
      </c>
      <c r="Y10" s="27">
        <v>99624.02227169159</v>
      </c>
      <c r="Z10" s="31">
        <v>65.5716634316144</v>
      </c>
      <c r="AA10" s="27">
        <v>99255.7754205591</v>
      </c>
      <c r="AB10" s="28">
        <v>63.763331814188994</v>
      </c>
      <c r="AC10" s="27">
        <v>99213.53303931802</v>
      </c>
      <c r="AD10" s="28">
        <v>61.41917211792264</v>
      </c>
      <c r="AE10" s="27">
        <v>99298.87147943261</v>
      </c>
      <c r="AF10" s="31">
        <v>65.91144461159868</v>
      </c>
      <c r="AG10" s="27">
        <v>99461.7107227894</v>
      </c>
      <c r="AH10" s="28">
        <v>63.05062017648133</v>
      </c>
      <c r="AI10" s="27">
        <v>99384.70688156344</v>
      </c>
      <c r="AJ10" s="28">
        <v>60.727021160451415</v>
      </c>
      <c r="AK10" s="27">
        <v>99544.23165235373</v>
      </c>
      <c r="AL10" s="28">
        <v>65.21234223665894</v>
      </c>
    </row>
    <row r="11" spans="1:38" ht="15">
      <c r="A11" s="18">
        <v>20</v>
      </c>
      <c r="B11" s="27">
        <v>99056.86317766663</v>
      </c>
      <c r="C11" s="28">
        <v>58.03845782918033</v>
      </c>
      <c r="D11" s="29">
        <v>98892.66543355251</v>
      </c>
      <c r="E11" s="30">
        <v>55.605550347820255</v>
      </c>
      <c r="F11" s="29">
        <v>99230.36749031217</v>
      </c>
      <c r="G11" s="31">
        <v>60.324624577816635</v>
      </c>
      <c r="H11" s="29">
        <v>98777.21262755364</v>
      </c>
      <c r="I11" s="30">
        <v>57.75901263153711</v>
      </c>
      <c r="J11" s="29">
        <v>98559.17057731566</v>
      </c>
      <c r="K11" s="30">
        <v>55.42636942743209</v>
      </c>
      <c r="L11" s="29">
        <v>99007.08176697779</v>
      </c>
      <c r="M11" s="31">
        <v>59.9097440178831</v>
      </c>
      <c r="N11" s="32">
        <v>99203.45745843416</v>
      </c>
      <c r="O11" s="30">
        <v>59.2688225668905</v>
      </c>
      <c r="P11" s="29">
        <v>98950.72480943937</v>
      </c>
      <c r="Q11" s="30">
        <v>57.278552212156605</v>
      </c>
      <c r="R11" s="29">
        <v>99476.47694885347</v>
      </c>
      <c r="S11" s="28">
        <v>61.15170085322569</v>
      </c>
      <c r="T11" s="33">
        <v>20</v>
      </c>
      <c r="U11" s="27">
        <v>99154.86020414087</v>
      </c>
      <c r="V11" s="28">
        <v>58.859766313728414</v>
      </c>
      <c r="W11" s="27">
        <v>98837.50608381744</v>
      </c>
      <c r="X11" s="28">
        <v>56.987546009733514</v>
      </c>
      <c r="Y11" s="27">
        <v>99503.40720780077</v>
      </c>
      <c r="Z11" s="31">
        <v>60.64811702177756</v>
      </c>
      <c r="AA11" s="27">
        <v>99021.41499635989</v>
      </c>
      <c r="AB11" s="28">
        <v>58.908327726763645</v>
      </c>
      <c r="AC11" s="27">
        <v>98861.01003127934</v>
      </c>
      <c r="AD11" s="28">
        <v>56.62926873517941</v>
      </c>
      <c r="AE11" s="27">
        <v>99186.70421900005</v>
      </c>
      <c r="AF11" s="31">
        <v>60.98315470700067</v>
      </c>
      <c r="AG11" s="27">
        <v>99257.12364918967</v>
      </c>
      <c r="AH11" s="28">
        <v>58.17542607182783</v>
      </c>
      <c r="AI11" s="27">
        <v>99118.38489621726</v>
      </c>
      <c r="AJ11" s="28">
        <v>55.883471811786</v>
      </c>
      <c r="AK11" s="27">
        <v>99404.44687910135</v>
      </c>
      <c r="AL11" s="28">
        <v>60.300529745516954</v>
      </c>
    </row>
    <row r="12" spans="1:38" ht="15">
      <c r="A12" s="18">
        <v>25</v>
      </c>
      <c r="B12" s="27">
        <v>98701.64805623231</v>
      </c>
      <c r="C12" s="28">
        <v>53.23833392477325</v>
      </c>
      <c r="D12" s="29">
        <v>98351.97919520385</v>
      </c>
      <c r="E12" s="30">
        <v>50.897496076700904</v>
      </c>
      <c r="F12" s="29">
        <v>99065.10814479517</v>
      </c>
      <c r="G12" s="31">
        <v>55.421086993206416</v>
      </c>
      <c r="H12" s="29">
        <v>98258.88125967378</v>
      </c>
      <c r="I12" s="30">
        <v>53.05051279150026</v>
      </c>
      <c r="J12" s="29">
        <v>97805.44400756274</v>
      </c>
      <c r="K12" s="30">
        <v>50.834240495170704</v>
      </c>
      <c r="L12" s="29">
        <v>98731.6255062314</v>
      </c>
      <c r="M12" s="31">
        <v>55.06991431120594</v>
      </c>
      <c r="N12" s="32">
        <v>98609.19452570454</v>
      </c>
      <c r="O12" s="30">
        <v>54.61093677995623</v>
      </c>
      <c r="P12" s="29">
        <v>97973.77830215295</v>
      </c>
      <c r="Q12" s="30">
        <v>52.82477709176501</v>
      </c>
      <c r="R12" s="29">
        <v>99266.3005766818</v>
      </c>
      <c r="S12" s="28">
        <v>56.27588400133754</v>
      </c>
      <c r="T12" s="33">
        <v>25</v>
      </c>
      <c r="U12" s="27">
        <v>98630.53515584762</v>
      </c>
      <c r="V12" s="28">
        <v>54.15937775908404</v>
      </c>
      <c r="W12" s="27">
        <v>98071.32386611342</v>
      </c>
      <c r="X12" s="28">
        <v>52.413229962934565</v>
      </c>
      <c r="Y12" s="27">
        <v>99242.55834499</v>
      </c>
      <c r="Z12" s="31">
        <v>55.80095336993972</v>
      </c>
      <c r="AA12" s="27">
        <v>98593.17329916402</v>
      </c>
      <c r="AB12" s="28">
        <v>54.15333858495352</v>
      </c>
      <c r="AC12" s="27">
        <v>98296.06635261927</v>
      </c>
      <c r="AD12" s="28">
        <v>51.940369568988274</v>
      </c>
      <c r="AE12" s="27">
        <v>98900.45936540564</v>
      </c>
      <c r="AF12" s="31">
        <v>56.15242087789877</v>
      </c>
      <c r="AG12" s="27">
        <v>98910.54203411976</v>
      </c>
      <c r="AH12" s="28">
        <v>53.370512244553716</v>
      </c>
      <c r="AI12" s="27">
        <v>98586.5116158236</v>
      </c>
      <c r="AJ12" s="28">
        <v>51.17147512791895</v>
      </c>
      <c r="AK12" s="27">
        <v>99248.27335690323</v>
      </c>
      <c r="AL12" s="28">
        <v>55.39148258539976</v>
      </c>
    </row>
    <row r="13" spans="1:38" ht="15">
      <c r="A13" s="18">
        <v>30</v>
      </c>
      <c r="B13" s="27">
        <v>98324.70941161289</v>
      </c>
      <c r="C13" s="28">
        <v>48.432844937664115</v>
      </c>
      <c r="D13" s="29">
        <v>97802.79277555157</v>
      </c>
      <c r="E13" s="30">
        <v>46.16925976397612</v>
      </c>
      <c r="F13" s="29">
        <v>98864.33325328572</v>
      </c>
      <c r="G13" s="31">
        <v>50.52855978091442</v>
      </c>
      <c r="H13" s="29">
        <v>97858.14429886092</v>
      </c>
      <c r="I13" s="30">
        <v>48.25752120156914</v>
      </c>
      <c r="J13" s="29">
        <v>97206.742077759</v>
      </c>
      <c r="K13" s="30">
        <v>46.13193386953468</v>
      </c>
      <c r="L13" s="29">
        <v>98518.57398562813</v>
      </c>
      <c r="M13" s="31">
        <v>50.183599474610965</v>
      </c>
      <c r="N13" s="32">
        <v>98092.8774027485</v>
      </c>
      <c r="O13" s="30">
        <v>49.88522549148318</v>
      </c>
      <c r="P13" s="29">
        <v>97247.07767685883</v>
      </c>
      <c r="Q13" s="30">
        <v>48.20084028928231</v>
      </c>
      <c r="R13" s="29">
        <v>98966.76436492355</v>
      </c>
      <c r="S13" s="28">
        <v>51.4386439408089</v>
      </c>
      <c r="T13" s="33">
        <v>30</v>
      </c>
      <c r="U13" s="27">
        <v>98205.38063176401</v>
      </c>
      <c r="V13" s="28">
        <v>49.383023531080724</v>
      </c>
      <c r="W13" s="27">
        <v>97361.73004952776</v>
      </c>
      <c r="X13" s="28">
        <v>47.77700861938921</v>
      </c>
      <c r="Y13" s="27">
        <v>99087.09509240008</v>
      </c>
      <c r="Z13" s="31">
        <v>50.884580199137886</v>
      </c>
      <c r="AA13" s="27">
        <v>98203.4166800133</v>
      </c>
      <c r="AB13" s="28">
        <v>49.3583439839033</v>
      </c>
      <c r="AC13" s="27">
        <v>97784.39193726346</v>
      </c>
      <c r="AD13" s="28">
        <v>47.199075193607975</v>
      </c>
      <c r="AE13" s="27">
        <v>98631.02171005974</v>
      </c>
      <c r="AF13" s="31">
        <v>51.29898716337706</v>
      </c>
      <c r="AG13" s="27">
        <v>98603.71144964208</v>
      </c>
      <c r="AH13" s="28">
        <v>48.528808811439504</v>
      </c>
      <c r="AI13" s="27">
        <v>98104.81143025347</v>
      </c>
      <c r="AJ13" s="28">
        <v>46.41045482992632</v>
      </c>
      <c r="AK13" s="27">
        <v>99104.90723017788</v>
      </c>
      <c r="AL13" s="28">
        <v>50.467995920682114</v>
      </c>
    </row>
    <row r="14" spans="1:38" ht="15">
      <c r="A14" s="18">
        <v>35</v>
      </c>
      <c r="B14" s="27">
        <v>97763.05672379487</v>
      </c>
      <c r="C14" s="28">
        <v>43.69673097685839</v>
      </c>
      <c r="D14" s="29">
        <v>96980.23288076541</v>
      </c>
      <c r="E14" s="30">
        <v>41.53965051938923</v>
      </c>
      <c r="F14" s="29">
        <v>98551.57232365587</v>
      </c>
      <c r="G14" s="31">
        <v>45.68098207770466</v>
      </c>
      <c r="H14" s="29">
        <v>97193.53751413569</v>
      </c>
      <c r="I14" s="30">
        <v>43.57040989582361</v>
      </c>
      <c r="J14" s="29">
        <v>96145.38826771114</v>
      </c>
      <c r="K14" s="30">
        <v>41.61358899711337</v>
      </c>
      <c r="L14" s="29">
        <v>98224.2343511086</v>
      </c>
      <c r="M14" s="31">
        <v>45.326488582728246</v>
      </c>
      <c r="N14" s="32">
        <v>97610.34639321503</v>
      </c>
      <c r="O14" s="30">
        <v>45.11947156823889</v>
      </c>
      <c r="P14" s="29">
        <v>96525.12461318503</v>
      </c>
      <c r="Q14" s="30">
        <v>43.54265659660678</v>
      </c>
      <c r="R14" s="29">
        <v>98697.75984096345</v>
      </c>
      <c r="S14" s="28">
        <v>46.57202808891685</v>
      </c>
      <c r="T14" s="33">
        <v>35</v>
      </c>
      <c r="U14" s="27">
        <v>97730.29182684635</v>
      </c>
      <c r="V14" s="28">
        <v>44.610932393358254</v>
      </c>
      <c r="W14" s="27">
        <v>96606.91481510949</v>
      </c>
      <c r="X14" s="28">
        <v>43.130769796218104</v>
      </c>
      <c r="Y14" s="27">
        <v>98869.5220936464</v>
      </c>
      <c r="Z14" s="31">
        <v>45.99105566280396</v>
      </c>
      <c r="AA14" s="27">
        <v>97742.42279974748</v>
      </c>
      <c r="AB14" s="28">
        <v>44.57934740490737</v>
      </c>
      <c r="AC14" s="27">
        <v>97093.44972161933</v>
      </c>
      <c r="AD14" s="28">
        <v>42.51716542667793</v>
      </c>
      <c r="AE14" s="27">
        <v>98387.6010178862</v>
      </c>
      <c r="AF14" s="31">
        <v>46.4197207020525</v>
      </c>
      <c r="AG14" s="27">
        <v>98135.88088973906</v>
      </c>
      <c r="AH14" s="28">
        <v>43.74823603013558</v>
      </c>
      <c r="AI14" s="27">
        <v>97356.55105645281</v>
      </c>
      <c r="AJ14" s="28">
        <v>41.74794062814184</v>
      </c>
      <c r="AK14" s="27">
        <v>98890.86545940611</v>
      </c>
      <c r="AL14" s="28">
        <v>45.571819006257705</v>
      </c>
    </row>
    <row r="15" spans="1:38" ht="15">
      <c r="A15" s="18">
        <v>40</v>
      </c>
      <c r="B15" s="27">
        <v>97030.82155310186</v>
      </c>
      <c r="C15" s="28">
        <v>39.00761874278671</v>
      </c>
      <c r="D15" s="29">
        <v>95990.3328733428</v>
      </c>
      <c r="E15" s="30">
        <v>36.9422467932235</v>
      </c>
      <c r="F15" s="29">
        <v>98061.74150986687</v>
      </c>
      <c r="G15" s="31">
        <v>40.896676550040766</v>
      </c>
      <c r="H15" s="29">
        <v>96471.73670436125</v>
      </c>
      <c r="I15" s="30">
        <v>38.877698394334004</v>
      </c>
      <c r="J15" s="29">
        <v>95207.33433318167</v>
      </c>
      <c r="K15" s="30">
        <v>36.99896535818142</v>
      </c>
      <c r="L15" s="29">
        <v>97698.47748538796</v>
      </c>
      <c r="M15" s="31">
        <v>40.55695604738698</v>
      </c>
      <c r="N15" s="32">
        <v>97194.13138900022</v>
      </c>
      <c r="O15" s="30">
        <v>40.30198118363339</v>
      </c>
      <c r="P15" s="29">
        <v>96084.46208123026</v>
      </c>
      <c r="Q15" s="30">
        <v>38.73088641631188</v>
      </c>
      <c r="R15" s="29">
        <v>98305.38582553464</v>
      </c>
      <c r="S15" s="28">
        <v>41.747936239666906</v>
      </c>
      <c r="T15" s="33">
        <v>40</v>
      </c>
      <c r="U15" s="27">
        <v>97174.37435342856</v>
      </c>
      <c r="V15" s="28">
        <v>39.85184161757656</v>
      </c>
      <c r="W15" s="27">
        <v>95896.2463696976</v>
      </c>
      <c r="X15" s="28">
        <v>38.43187653501211</v>
      </c>
      <c r="Y15" s="27">
        <v>98457.89558052634</v>
      </c>
      <c r="Z15" s="31">
        <v>41.17288030458445</v>
      </c>
      <c r="AA15" s="27">
        <v>97052.85202721665</v>
      </c>
      <c r="AB15" s="28">
        <v>39.878325616175786</v>
      </c>
      <c r="AC15" s="27">
        <v>96139.13517003527</v>
      </c>
      <c r="AD15" s="28">
        <v>37.91439141807344</v>
      </c>
      <c r="AE15" s="27">
        <v>97950.30703279824</v>
      </c>
      <c r="AF15" s="31">
        <v>41.61579798114995</v>
      </c>
      <c r="AG15" s="27">
        <v>97449.63640931626</v>
      </c>
      <c r="AH15" s="28">
        <v>39.03870786097918</v>
      </c>
      <c r="AI15" s="27">
        <v>96363.84931069701</v>
      </c>
      <c r="AJ15" s="28">
        <v>37.1522571789809</v>
      </c>
      <c r="AK15" s="27">
        <v>98485.09907170957</v>
      </c>
      <c r="AL15" s="28">
        <v>40.74927830288655</v>
      </c>
    </row>
    <row r="16" spans="1:38" ht="15">
      <c r="A16" s="18">
        <v>45</v>
      </c>
      <c r="B16" s="27">
        <v>96040.52670079024</v>
      </c>
      <c r="C16" s="28">
        <v>34.384056775282836</v>
      </c>
      <c r="D16" s="29">
        <v>94689.62102096721</v>
      </c>
      <c r="E16" s="30">
        <v>32.41536558009108</v>
      </c>
      <c r="F16" s="29">
        <v>97365.9505433872</v>
      </c>
      <c r="G16" s="31">
        <v>36.17106467584102</v>
      </c>
      <c r="H16" s="29">
        <v>95524.83228053756</v>
      </c>
      <c r="I16" s="30">
        <v>34.238297860627306</v>
      </c>
      <c r="J16" s="29">
        <v>93953.75097855576</v>
      </c>
      <c r="K16" s="30">
        <v>32.459269798125526</v>
      </c>
      <c r="L16" s="29">
        <v>97034.10983626716</v>
      </c>
      <c r="M16" s="31">
        <v>35.817522259253714</v>
      </c>
      <c r="N16" s="32">
        <v>96531.47262222858</v>
      </c>
      <c r="O16" s="30">
        <v>35.561480117527225</v>
      </c>
      <c r="P16" s="29">
        <v>95289.71880512414</v>
      </c>
      <c r="Q16" s="30">
        <v>34.03306228300339</v>
      </c>
      <c r="R16" s="29">
        <v>97772.48828392681</v>
      </c>
      <c r="S16" s="28">
        <v>36.96185253761938</v>
      </c>
      <c r="T16" s="33">
        <v>45</v>
      </c>
      <c r="U16" s="27">
        <v>96221.67087222158</v>
      </c>
      <c r="V16" s="28">
        <v>35.2216671383349</v>
      </c>
      <c r="W16" s="27">
        <v>94662.13264045904</v>
      </c>
      <c r="X16" s="28">
        <v>33.9003217402093</v>
      </c>
      <c r="Y16" s="27">
        <v>97777.7310582922</v>
      </c>
      <c r="Z16" s="31">
        <v>36.441897808581395</v>
      </c>
      <c r="AA16" s="27">
        <v>96225.08693653523</v>
      </c>
      <c r="AB16" s="28">
        <v>35.199868304036386</v>
      </c>
      <c r="AC16" s="27">
        <v>95012.98162801318</v>
      </c>
      <c r="AD16" s="28">
        <v>33.334145031218256</v>
      </c>
      <c r="AE16" s="27">
        <v>97407.15706658046</v>
      </c>
      <c r="AF16" s="31">
        <v>36.833910746082836</v>
      </c>
      <c r="AG16" s="27">
        <v>96578.83506884625</v>
      </c>
      <c r="AH16" s="28">
        <v>34.3681584674366</v>
      </c>
      <c r="AI16" s="27">
        <v>95238.91852655192</v>
      </c>
      <c r="AJ16" s="28">
        <v>32.56155824459392</v>
      </c>
      <c r="AK16" s="27">
        <v>97857.73595238056</v>
      </c>
      <c r="AL16" s="28">
        <v>35.99449332155262</v>
      </c>
    </row>
    <row r="17" spans="1:38" ht="15">
      <c r="A17" s="18">
        <v>50</v>
      </c>
      <c r="B17" s="27">
        <v>94581.93439923457</v>
      </c>
      <c r="C17" s="28">
        <v>29.87575574560087</v>
      </c>
      <c r="D17" s="29">
        <v>92915.20273950802</v>
      </c>
      <c r="E17" s="30">
        <v>27.986664678804424</v>
      </c>
      <c r="F17" s="29">
        <v>96214.89681109408</v>
      </c>
      <c r="G17" s="31">
        <v>31.573883843661825</v>
      </c>
      <c r="H17" s="29">
        <v>94085.02013495576</v>
      </c>
      <c r="I17" s="30">
        <v>29.723998843358416</v>
      </c>
      <c r="J17" s="29">
        <v>92163.74383139441</v>
      </c>
      <c r="K17" s="30">
        <v>28.041139683538237</v>
      </c>
      <c r="L17" s="29">
        <v>95924.06118639975</v>
      </c>
      <c r="M17" s="31">
        <v>31.203077980554383</v>
      </c>
      <c r="N17" s="32">
        <v>95483.31609629598</v>
      </c>
      <c r="O17" s="30">
        <v>30.924408507102935</v>
      </c>
      <c r="P17" s="29">
        <v>94108.17355375065</v>
      </c>
      <c r="Q17" s="30">
        <v>29.428965620564895</v>
      </c>
      <c r="R17" s="29">
        <v>96852.64024001073</v>
      </c>
      <c r="S17" s="28">
        <v>32.28915045709683</v>
      </c>
      <c r="T17" s="33">
        <v>50</v>
      </c>
      <c r="U17" s="27">
        <v>94829.6336794591</v>
      </c>
      <c r="V17" s="28">
        <v>30.701999877146505</v>
      </c>
      <c r="W17" s="27">
        <v>93292.8923092028</v>
      </c>
      <c r="X17" s="28">
        <v>29.361177716231765</v>
      </c>
      <c r="Y17" s="27">
        <v>96362.95893393908</v>
      </c>
      <c r="Z17" s="31">
        <v>31.94022259435455</v>
      </c>
      <c r="AA17" s="27">
        <v>94988.26062629698</v>
      </c>
      <c r="AB17" s="28">
        <v>30.625647839245197</v>
      </c>
      <c r="AC17" s="27">
        <v>93499.03648528707</v>
      </c>
      <c r="AD17" s="28">
        <v>28.833414391148732</v>
      </c>
      <c r="AE17" s="27">
        <v>96444.81630794711</v>
      </c>
      <c r="AF17" s="31">
        <v>32.17649962725957</v>
      </c>
      <c r="AG17" s="27">
        <v>95136.67295661884</v>
      </c>
      <c r="AH17" s="28">
        <v>29.851242953154873</v>
      </c>
      <c r="AI17" s="27">
        <v>93410.85777233934</v>
      </c>
      <c r="AJ17" s="28">
        <v>28.149866243770546</v>
      </c>
      <c r="AK17" s="27">
        <v>96807.85963974262</v>
      </c>
      <c r="AL17" s="28">
        <v>31.357739397573415</v>
      </c>
    </row>
    <row r="18" spans="1:38" ht="15">
      <c r="A18" s="18">
        <v>55</v>
      </c>
      <c r="B18" s="27">
        <v>92336.31963669421</v>
      </c>
      <c r="C18" s="28">
        <v>25.541532781981577</v>
      </c>
      <c r="D18" s="29">
        <v>90188.45082184003</v>
      </c>
      <c r="E18" s="30">
        <v>23.757226886654898</v>
      </c>
      <c r="F18" s="29">
        <v>94453.33730487611</v>
      </c>
      <c r="G18" s="31">
        <v>27.11611324421934</v>
      </c>
      <c r="H18" s="29">
        <v>91889.72165540105</v>
      </c>
      <c r="I18" s="30">
        <v>25.37439588659193</v>
      </c>
      <c r="J18" s="29">
        <v>89683.46258005344</v>
      </c>
      <c r="K18" s="30">
        <v>23.747504135495184</v>
      </c>
      <c r="L18" s="29">
        <v>94010.83823993108</v>
      </c>
      <c r="M18" s="31">
        <v>26.78721687831129</v>
      </c>
      <c r="N18" s="32">
        <v>93803.13757271308</v>
      </c>
      <c r="O18" s="30">
        <v>26.433539458955813</v>
      </c>
      <c r="P18" s="29">
        <v>92003.56963804661</v>
      </c>
      <c r="Q18" s="30">
        <v>25.04497222458978</v>
      </c>
      <c r="R18" s="29">
        <v>95608.1742441223</v>
      </c>
      <c r="S18" s="28">
        <v>27.67689538668417</v>
      </c>
      <c r="T18" s="33">
        <v>55</v>
      </c>
      <c r="U18" s="27">
        <v>92930.32771163016</v>
      </c>
      <c r="V18" s="28">
        <v>26.278391115511543</v>
      </c>
      <c r="W18" s="27">
        <v>91080.2209623196</v>
      </c>
      <c r="X18" s="28">
        <v>25.013733865616082</v>
      </c>
      <c r="Y18" s="27">
        <v>94773.45446053371</v>
      </c>
      <c r="Z18" s="31">
        <v>27.433982854314934</v>
      </c>
      <c r="AA18" s="27">
        <v>92899.60606399574</v>
      </c>
      <c r="AB18" s="28">
        <v>26.25799457531908</v>
      </c>
      <c r="AC18" s="27">
        <v>91151.87012919904</v>
      </c>
      <c r="AD18" s="28">
        <v>24.511501458503687</v>
      </c>
      <c r="AE18" s="27">
        <v>94614.2875213982</v>
      </c>
      <c r="AF18" s="31">
        <v>27.750659072675468</v>
      </c>
      <c r="AG18" s="27">
        <v>93007.65262761756</v>
      </c>
      <c r="AH18" s="28">
        <v>25.47733500714817</v>
      </c>
      <c r="AI18" s="27">
        <v>90849.67826291245</v>
      </c>
      <c r="AJ18" s="28">
        <v>23.87297185183855</v>
      </c>
      <c r="AK18" s="27">
        <v>95100.01750005364</v>
      </c>
      <c r="AL18" s="28">
        <v>26.87597761345293</v>
      </c>
    </row>
    <row r="19" spans="1:38" ht="15">
      <c r="A19" s="18">
        <v>60</v>
      </c>
      <c r="B19" s="27">
        <v>89037.43217572736</v>
      </c>
      <c r="C19" s="28">
        <v>21.395234665768132</v>
      </c>
      <c r="D19" s="29">
        <v>86223.80303485908</v>
      </c>
      <c r="E19" s="30">
        <v>19.73465324187442</v>
      </c>
      <c r="F19" s="29">
        <v>91836.40711067263</v>
      </c>
      <c r="G19" s="31">
        <v>22.81756326866442</v>
      </c>
      <c r="H19" s="29">
        <v>88752.93193028159</v>
      </c>
      <c r="I19" s="30">
        <v>21.182844333587916</v>
      </c>
      <c r="J19" s="29">
        <v>86168.50943453197</v>
      </c>
      <c r="K19" s="30">
        <v>19.61422426313395</v>
      </c>
      <c r="L19" s="29">
        <v>91258.41012648596</v>
      </c>
      <c r="M19" s="31">
        <v>22.519739156976335</v>
      </c>
      <c r="N19" s="32">
        <v>91304.5831121807</v>
      </c>
      <c r="O19" s="30">
        <v>22.088481957275203</v>
      </c>
      <c r="P19" s="29">
        <v>89238.48539727181</v>
      </c>
      <c r="Q19" s="30">
        <v>20.74353571016889</v>
      </c>
      <c r="R19" s="29">
        <v>93378.50600148886</v>
      </c>
      <c r="S19" s="28">
        <v>23.278062898305087</v>
      </c>
      <c r="T19" s="33">
        <v>60</v>
      </c>
      <c r="U19" s="27">
        <v>90264.61822600827</v>
      </c>
      <c r="V19" s="28">
        <v>21.98061845547256</v>
      </c>
      <c r="W19" s="27">
        <v>87968.34556024683</v>
      </c>
      <c r="X19" s="28">
        <v>20.810155966987093</v>
      </c>
      <c r="Y19" s="27">
        <v>92580.43923090845</v>
      </c>
      <c r="Z19" s="31">
        <v>23.02461090262595</v>
      </c>
      <c r="AA19" s="27">
        <v>89820.80954832013</v>
      </c>
      <c r="AB19" s="28">
        <v>22.072349637200176</v>
      </c>
      <c r="AC19" s="27">
        <v>87572.1201363977</v>
      </c>
      <c r="AD19" s="28">
        <v>20.411281800293942</v>
      </c>
      <c r="AE19" s="27">
        <v>92027.33062982056</v>
      </c>
      <c r="AF19" s="31">
        <v>23.460473929391178</v>
      </c>
      <c r="AG19" s="27">
        <v>90028.85671204474</v>
      </c>
      <c r="AH19" s="28">
        <v>21.237588932053164</v>
      </c>
      <c r="AI19" s="27">
        <v>87381.36843900636</v>
      </c>
      <c r="AJ19" s="28">
        <v>19.721300157563615</v>
      </c>
      <c r="AK19" s="27">
        <v>92622.4745035808</v>
      </c>
      <c r="AL19" s="28">
        <v>22.528006539931827</v>
      </c>
    </row>
    <row r="20" spans="1:38" ht="15">
      <c r="A20" s="18">
        <v>65</v>
      </c>
      <c r="B20" s="27">
        <v>83870.37197228517</v>
      </c>
      <c r="C20" s="28">
        <v>17.559326499156615</v>
      </c>
      <c r="D20" s="29">
        <v>80041.91623426642</v>
      </c>
      <c r="E20" s="30">
        <v>16.065739257817693</v>
      </c>
      <c r="F20" s="29">
        <v>87694.28277693839</v>
      </c>
      <c r="G20" s="31">
        <v>18.777236699501252</v>
      </c>
      <c r="H20" s="29">
        <v>83642.1582860467</v>
      </c>
      <c r="I20" s="30">
        <v>17.324419232849845</v>
      </c>
      <c r="J20" s="29">
        <v>80272.96907386658</v>
      </c>
      <c r="K20" s="30">
        <v>15.871155469851116</v>
      </c>
      <c r="L20" s="29">
        <v>86916.24716448343</v>
      </c>
      <c r="M20" s="31">
        <v>18.51988553595962</v>
      </c>
      <c r="N20" s="32">
        <v>87218.95760726111</v>
      </c>
      <c r="O20" s="30">
        <v>18.006071477751632</v>
      </c>
      <c r="P20" s="29">
        <v>84938.4220041857</v>
      </c>
      <c r="Q20" s="30">
        <v>16.667126686039506</v>
      </c>
      <c r="R20" s="29">
        <v>89508.27430560236</v>
      </c>
      <c r="S20" s="28">
        <v>19.176481711895267</v>
      </c>
      <c r="T20" s="33">
        <v>65</v>
      </c>
      <c r="U20" s="27">
        <v>86050.58376167549</v>
      </c>
      <c r="V20" s="28">
        <v>17.934615441538796</v>
      </c>
      <c r="W20" s="27">
        <v>83234.01635275022</v>
      </c>
      <c r="X20" s="28">
        <v>16.851632877352014</v>
      </c>
      <c r="Y20" s="27">
        <v>88882.15271036616</v>
      </c>
      <c r="Z20" s="31">
        <v>18.878616904122172</v>
      </c>
      <c r="AA20" s="27">
        <v>85212.01926576221</v>
      </c>
      <c r="AB20" s="28">
        <v>18.130942727611757</v>
      </c>
      <c r="AC20" s="27">
        <v>81948.96307919154</v>
      </c>
      <c r="AD20" s="28">
        <v>16.640314442984028</v>
      </c>
      <c r="AE20" s="27">
        <v>88433.63392227585</v>
      </c>
      <c r="AF20" s="31">
        <v>19.3122492416534</v>
      </c>
      <c r="AG20" s="27">
        <v>85064.96719643414</v>
      </c>
      <c r="AH20" s="28">
        <v>17.33100405126265</v>
      </c>
      <c r="AI20" s="27">
        <v>81475.6547170439</v>
      </c>
      <c r="AJ20" s="28">
        <v>15.969575719187082</v>
      </c>
      <c r="AK20" s="27">
        <v>88608.18878869765</v>
      </c>
      <c r="AL20" s="28">
        <v>18.435350902229523</v>
      </c>
    </row>
    <row r="21" spans="1:38" ht="15">
      <c r="A21" s="18">
        <v>70</v>
      </c>
      <c r="B21" s="27">
        <v>76315.91986390065</v>
      </c>
      <c r="C21" s="28">
        <v>14.050037231927567</v>
      </c>
      <c r="D21" s="29">
        <v>71291.42549949947</v>
      </c>
      <c r="E21" s="30">
        <v>12.73083256818545</v>
      </c>
      <c r="F21" s="29">
        <v>81304.83465597614</v>
      </c>
      <c r="G21" s="31">
        <v>15.056404904985595</v>
      </c>
      <c r="H21" s="29">
        <v>75755.71276394346</v>
      </c>
      <c r="I21" s="30">
        <v>13.867695250078938</v>
      </c>
      <c r="J21" s="29">
        <v>71181.87893196486</v>
      </c>
      <c r="K21" s="30">
        <v>12.578870712855355</v>
      </c>
      <c r="L21" s="29">
        <v>80222.96790403467</v>
      </c>
      <c r="M21" s="31">
        <v>14.856479910539084</v>
      </c>
      <c r="N21" s="32">
        <v>81149.28428545059</v>
      </c>
      <c r="O21" s="30">
        <v>14.165869610333196</v>
      </c>
      <c r="P21" s="29">
        <v>77513.65513193693</v>
      </c>
      <c r="Q21" s="30">
        <v>13.024147106692055</v>
      </c>
      <c r="R21" s="29">
        <v>84755.46533795835</v>
      </c>
      <c r="S21" s="28">
        <v>15.111644199800928</v>
      </c>
      <c r="T21" s="33">
        <v>70</v>
      </c>
      <c r="U21" s="27">
        <v>79261.04260226083</v>
      </c>
      <c r="V21" s="28">
        <v>14.25675243822114</v>
      </c>
      <c r="W21" s="27">
        <v>75796.46894164359</v>
      </c>
      <c r="X21" s="28">
        <v>13.259890431332307</v>
      </c>
      <c r="Y21" s="27">
        <v>82751.5034683765</v>
      </c>
      <c r="Z21" s="31">
        <v>15.092027550449195</v>
      </c>
      <c r="AA21" s="27">
        <v>78729.29231730435</v>
      </c>
      <c r="AB21" s="28">
        <v>14.418025726423599</v>
      </c>
      <c r="AC21" s="27">
        <v>74577.64803913837</v>
      </c>
      <c r="AD21" s="28">
        <v>13.037954557217018</v>
      </c>
      <c r="AE21" s="27">
        <v>82819.3941218986</v>
      </c>
      <c r="AF21" s="31">
        <v>15.451933971626513</v>
      </c>
      <c r="AG21" s="27">
        <v>77649.32255138808</v>
      </c>
      <c r="AH21" s="28">
        <v>13.747390597334793</v>
      </c>
      <c r="AI21" s="27">
        <v>72895.09810936301</v>
      </c>
      <c r="AJ21" s="28">
        <v>12.55509326340565</v>
      </c>
      <c r="AK21" s="27">
        <v>82321.73186919483</v>
      </c>
      <c r="AL21" s="28">
        <v>14.652245817696103</v>
      </c>
    </row>
    <row r="22" spans="1:38" ht="15">
      <c r="A22" s="18">
        <v>75</v>
      </c>
      <c r="B22" s="27">
        <v>65790.27860140392</v>
      </c>
      <c r="C22" s="28">
        <v>10.89790216054874</v>
      </c>
      <c r="D22" s="29">
        <v>59249.58395735649</v>
      </c>
      <c r="E22" s="30">
        <v>9.81013939874402</v>
      </c>
      <c r="F22" s="29">
        <v>72181.43374431971</v>
      </c>
      <c r="G22" s="31">
        <v>11.64347667697416</v>
      </c>
      <c r="H22" s="29">
        <v>65060.04173864721</v>
      </c>
      <c r="I22" s="30">
        <v>10.736509432508866</v>
      </c>
      <c r="J22" s="29">
        <v>58899.59346465929</v>
      </c>
      <c r="K22" s="30">
        <v>9.680609621420695</v>
      </c>
      <c r="L22" s="29">
        <v>71010.90262412188</v>
      </c>
      <c r="M22" s="31">
        <v>11.459454881415603</v>
      </c>
      <c r="N22" s="32">
        <v>70891.75078167666</v>
      </c>
      <c r="O22" s="30">
        <v>10.853838197075731</v>
      </c>
      <c r="P22" s="29">
        <v>65335.662748914474</v>
      </c>
      <c r="Q22" s="30">
        <v>9.9857554827429</v>
      </c>
      <c r="R22" s="29">
        <v>76322.0857023406</v>
      </c>
      <c r="S22" s="28">
        <v>11.505196045082801</v>
      </c>
      <c r="T22" s="33">
        <v>75</v>
      </c>
      <c r="U22" s="27">
        <v>69460.33274544068</v>
      </c>
      <c r="V22" s="28">
        <v>10.915605987451098</v>
      </c>
      <c r="W22" s="27">
        <v>64526.69277418609</v>
      </c>
      <c r="X22" s="28">
        <v>10.139136856867282</v>
      </c>
      <c r="Y22" s="27">
        <v>74402.42232669648</v>
      </c>
      <c r="Z22" s="31">
        <v>11.505044176377625</v>
      </c>
      <c r="AA22" s="27">
        <v>68445.63695307469</v>
      </c>
      <c r="AB22" s="28">
        <v>11.208656578125497</v>
      </c>
      <c r="AC22" s="27">
        <v>62904.27179781414</v>
      </c>
      <c r="AD22" s="28">
        <v>9.993521402593746</v>
      </c>
      <c r="AE22" s="27">
        <v>73839.32690336465</v>
      </c>
      <c r="AF22" s="31">
        <v>12.027100519764693</v>
      </c>
      <c r="AG22" s="27">
        <v>67044.64724283114</v>
      </c>
      <c r="AH22" s="28">
        <v>10.526427854720097</v>
      </c>
      <c r="AI22" s="27">
        <v>61292.799780785725</v>
      </c>
      <c r="AJ22" s="28">
        <v>9.458452094800913</v>
      </c>
      <c r="AK22" s="27">
        <v>72693.58074497798</v>
      </c>
      <c r="AL22" s="28">
        <v>11.261791778045476</v>
      </c>
    </row>
    <row r="23" spans="1:38" ht="15">
      <c r="A23" s="18">
        <v>80</v>
      </c>
      <c r="B23" s="27">
        <v>51450.12048937111</v>
      </c>
      <c r="C23" s="28">
        <v>8.238562272637873</v>
      </c>
      <c r="D23" s="29">
        <v>43638.26476415483</v>
      </c>
      <c r="E23" s="30">
        <v>7.425296534742995</v>
      </c>
      <c r="F23" s="29">
        <v>58871.704022650585</v>
      </c>
      <c r="G23" s="31">
        <v>8.710636194559877</v>
      </c>
      <c r="H23" s="29">
        <v>50556.94542857144</v>
      </c>
      <c r="I23" s="30">
        <v>8.09928844429259</v>
      </c>
      <c r="J23" s="29">
        <v>43206.24617187238</v>
      </c>
      <c r="K23" s="30">
        <v>7.288746419850612</v>
      </c>
      <c r="L23" s="29">
        <v>57433.533798115786</v>
      </c>
      <c r="M23" s="31">
        <v>8.57748271916866</v>
      </c>
      <c r="N23" s="32">
        <v>56435.122873108136</v>
      </c>
      <c r="O23" s="30">
        <v>7.993788006258446</v>
      </c>
      <c r="P23" s="29">
        <v>50090.50924589954</v>
      </c>
      <c r="Q23" s="30">
        <v>7.264061156582566</v>
      </c>
      <c r="R23" s="29">
        <v>62653.77457136106</v>
      </c>
      <c r="S23" s="28">
        <v>8.469735646754629</v>
      </c>
      <c r="T23" s="33">
        <v>80</v>
      </c>
      <c r="U23" s="27">
        <v>54866.432254564024</v>
      </c>
      <c r="V23" s="28">
        <v>8.154069676532517</v>
      </c>
      <c r="W23" s="27">
        <v>48333.734932090054</v>
      </c>
      <c r="X23" s="28">
        <v>7.698430510607375</v>
      </c>
      <c r="Y23" s="27">
        <v>61218.807075016266</v>
      </c>
      <c r="Z23" s="31">
        <v>8.444301790467856</v>
      </c>
      <c r="AA23" s="27">
        <v>53926.99572057948</v>
      </c>
      <c r="AB23" s="28">
        <v>8.553268192129478</v>
      </c>
      <c r="AC23" s="27">
        <v>46992.44292613328</v>
      </c>
      <c r="AD23" s="28">
        <v>7.530857680083604</v>
      </c>
      <c r="AE23" s="27">
        <v>60437.00554839866</v>
      </c>
      <c r="AF23" s="31">
        <v>9.139800538376605</v>
      </c>
      <c r="AG23" s="27">
        <v>51840.81467390377</v>
      </c>
      <c r="AH23" s="28">
        <v>7.880412181497458</v>
      </c>
      <c r="AI23" s="27">
        <v>44686.908916828485</v>
      </c>
      <c r="AJ23" s="28">
        <v>7.044249565899289</v>
      </c>
      <c r="AK23" s="27">
        <v>58590.02381868567</v>
      </c>
      <c r="AL23" s="28">
        <v>8.370895360259317</v>
      </c>
    </row>
    <row r="24" spans="1:38" ht="15">
      <c r="A24" s="36">
        <v>85</v>
      </c>
      <c r="B24" s="37">
        <v>34129.4818656777</v>
      </c>
      <c r="C24" s="38">
        <v>6.150870280568063</v>
      </c>
      <c r="D24" s="37">
        <v>26438.75738148347</v>
      </c>
      <c r="E24" s="38">
        <v>5.629406050513461</v>
      </c>
      <c r="F24" s="37">
        <v>41140.577768542746</v>
      </c>
      <c r="G24" s="39">
        <v>6.387350534927628</v>
      </c>
      <c r="H24" s="37">
        <v>32860.41544453673</v>
      </c>
      <c r="I24" s="38">
        <v>6.114709110867179</v>
      </c>
      <c r="J24" s="37">
        <v>25816.22159697329</v>
      </c>
      <c r="K24" s="38">
        <v>5.514486391571553</v>
      </c>
      <c r="L24" s="37">
        <v>39273.857634374144</v>
      </c>
      <c r="M24" s="39">
        <v>6.387624750499002</v>
      </c>
      <c r="N24" s="40">
        <v>37807.549878342186</v>
      </c>
      <c r="O24" s="38">
        <v>5.70054730258014</v>
      </c>
      <c r="P24" s="37">
        <v>30676.450597036433</v>
      </c>
      <c r="Q24" s="38">
        <v>5.27906976744186</v>
      </c>
      <c r="R24" s="37">
        <v>44452.78564731058</v>
      </c>
      <c r="S24" s="38">
        <v>5.914016489988222</v>
      </c>
      <c r="T24" s="41">
        <v>85</v>
      </c>
      <c r="U24" s="37">
        <v>36600.12862165651</v>
      </c>
      <c r="V24" s="38">
        <v>5.975889089813141</v>
      </c>
      <c r="W24" s="37">
        <v>30452.248366232667</v>
      </c>
      <c r="X24" s="38">
        <v>5.750936329588015</v>
      </c>
      <c r="Y24" s="37">
        <v>42399.76672048222</v>
      </c>
      <c r="Z24" s="39">
        <v>6.082666666666666</v>
      </c>
      <c r="AA24" s="37">
        <v>36020.2138037105</v>
      </c>
      <c r="AB24" s="38">
        <v>6.56253832004905</v>
      </c>
      <c r="AC24" s="37">
        <v>28653.53796688904</v>
      </c>
      <c r="AD24" s="38">
        <v>5.75071907957814</v>
      </c>
      <c r="AE24" s="37">
        <v>42490.957933312544</v>
      </c>
      <c r="AF24" s="39">
        <v>6.9441189725101395</v>
      </c>
      <c r="AG24" s="37">
        <v>33684.76277929549</v>
      </c>
      <c r="AH24" s="38">
        <v>5.780448717948718</v>
      </c>
      <c r="AI24" s="37">
        <v>26772.910078866975</v>
      </c>
      <c r="AJ24" s="38">
        <v>5.084848484848485</v>
      </c>
      <c r="AK24" s="37">
        <v>39886.4527407088</v>
      </c>
      <c r="AL24" s="38">
        <v>6.123877917414722</v>
      </c>
    </row>
    <row r="25" spans="1:38" ht="15">
      <c r="A25" s="1" t="s">
        <v>79</v>
      </c>
      <c r="B25" s="1"/>
      <c r="C25" s="1"/>
      <c r="D25" s="42"/>
      <c r="E25" s="43"/>
      <c r="F25" s="42"/>
      <c r="G25" s="43"/>
      <c r="H25" s="42"/>
      <c r="I25" s="43"/>
      <c r="J25" s="43"/>
      <c r="K25" s="43"/>
      <c r="L25" s="42"/>
      <c r="M25" s="43"/>
      <c r="N25" s="44"/>
      <c r="O25" s="43"/>
      <c r="P25" s="43"/>
      <c r="Q25" s="43"/>
      <c r="R25" s="42"/>
      <c r="S25" s="45"/>
      <c r="T25" s="46" t="s">
        <v>79</v>
      </c>
      <c r="U25" s="47"/>
      <c r="V25" s="47"/>
      <c r="W25" s="42"/>
      <c r="X25" s="43"/>
      <c r="Y25" s="42"/>
      <c r="Z25" s="48"/>
      <c r="AA25" s="42"/>
      <c r="AB25" s="43"/>
      <c r="AC25" s="43"/>
      <c r="AD25" s="43"/>
      <c r="AE25" s="42"/>
      <c r="AF25" s="43"/>
      <c r="AG25" s="42"/>
      <c r="AH25" s="43"/>
      <c r="AI25" s="43"/>
      <c r="AJ25" s="43"/>
      <c r="AK25" s="42"/>
      <c r="AL25" s="43"/>
    </row>
    <row r="26" spans="1:38" ht="15">
      <c r="A26" s="15"/>
      <c r="B26" s="100" t="s">
        <v>39</v>
      </c>
      <c r="C26" s="101"/>
      <c r="D26" s="101"/>
      <c r="E26" s="101"/>
      <c r="F26" s="101"/>
      <c r="G26" s="102"/>
      <c r="H26" s="49" t="s">
        <v>53</v>
      </c>
      <c r="I26" s="16"/>
      <c r="J26" s="16"/>
      <c r="K26" s="16"/>
      <c r="L26" s="16"/>
      <c r="M26" s="17"/>
      <c r="N26" s="16" t="s">
        <v>19</v>
      </c>
      <c r="O26" s="16"/>
      <c r="P26" s="16"/>
      <c r="Q26" s="16"/>
      <c r="R26" s="16"/>
      <c r="S26" s="16"/>
      <c r="T26" s="15"/>
      <c r="U26" s="100" t="s">
        <v>40</v>
      </c>
      <c r="V26" s="101"/>
      <c r="W26" s="101"/>
      <c r="X26" s="101"/>
      <c r="Y26" s="101"/>
      <c r="Z26" s="102"/>
      <c r="AA26" s="100" t="s">
        <v>41</v>
      </c>
      <c r="AB26" s="101"/>
      <c r="AC26" s="101"/>
      <c r="AD26" s="101"/>
      <c r="AE26" s="101"/>
      <c r="AF26" s="102"/>
      <c r="AG26" s="100" t="s">
        <v>42</v>
      </c>
      <c r="AH26" s="101"/>
      <c r="AI26" s="101"/>
      <c r="AJ26" s="101"/>
      <c r="AK26" s="101"/>
      <c r="AL26" s="101"/>
    </row>
    <row r="27" spans="1:38" ht="15">
      <c r="A27" s="18" t="s">
        <v>56</v>
      </c>
      <c r="B27" s="98" t="s">
        <v>57</v>
      </c>
      <c r="C27" s="99"/>
      <c r="D27" s="23" t="s">
        <v>58</v>
      </c>
      <c r="E27" s="21"/>
      <c r="F27" s="20" t="s">
        <v>59</v>
      </c>
      <c r="G27" s="21"/>
      <c r="H27" s="98" t="s">
        <v>57</v>
      </c>
      <c r="I27" s="99"/>
      <c r="J27" s="23" t="s">
        <v>58</v>
      </c>
      <c r="K27" s="21"/>
      <c r="L27" s="20" t="s">
        <v>59</v>
      </c>
      <c r="M27" s="21"/>
      <c r="N27" s="98" t="s">
        <v>57</v>
      </c>
      <c r="O27" s="99"/>
      <c r="P27" s="23" t="s">
        <v>58</v>
      </c>
      <c r="Q27" s="21"/>
      <c r="R27" s="20" t="s">
        <v>59</v>
      </c>
      <c r="S27" s="20"/>
      <c r="T27" s="18" t="s">
        <v>56</v>
      </c>
      <c r="U27" s="98" t="s">
        <v>57</v>
      </c>
      <c r="V27" s="99"/>
      <c r="W27" s="23" t="s">
        <v>58</v>
      </c>
      <c r="X27" s="21"/>
      <c r="Y27" s="20" t="s">
        <v>59</v>
      </c>
      <c r="Z27" s="21"/>
      <c r="AA27" s="98" t="s">
        <v>57</v>
      </c>
      <c r="AB27" s="99"/>
      <c r="AC27" s="23" t="s">
        <v>58</v>
      </c>
      <c r="AD27" s="21"/>
      <c r="AE27" s="20" t="s">
        <v>59</v>
      </c>
      <c r="AF27" s="21"/>
      <c r="AG27" s="23" t="s">
        <v>57</v>
      </c>
      <c r="AH27" s="21"/>
      <c r="AI27" s="23" t="s">
        <v>58</v>
      </c>
      <c r="AJ27" s="21"/>
      <c r="AK27" s="20" t="s">
        <v>59</v>
      </c>
      <c r="AL27" s="20"/>
    </row>
    <row r="28" spans="1:38" ht="15">
      <c r="A28" s="18" t="s">
        <v>60</v>
      </c>
      <c r="B28" s="24"/>
      <c r="C28" s="24"/>
      <c r="D28" s="24"/>
      <c r="E28" s="24"/>
      <c r="F28" s="24"/>
      <c r="G28" s="5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13"/>
      <c r="T28" s="18" t="s">
        <v>60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5"/>
      <c r="AH28" s="24"/>
      <c r="AI28" s="24"/>
      <c r="AJ28" s="24"/>
      <c r="AK28" s="24"/>
      <c r="AL28" s="13"/>
    </row>
    <row r="29" spans="1:38" ht="18.75">
      <c r="A29" s="19"/>
      <c r="B29" s="19" t="s">
        <v>68</v>
      </c>
      <c r="C29" s="19" t="s">
        <v>69</v>
      </c>
      <c r="D29" s="19" t="s">
        <v>68</v>
      </c>
      <c r="E29" s="19" t="s">
        <v>69</v>
      </c>
      <c r="F29" s="19" t="s">
        <v>68</v>
      </c>
      <c r="G29" s="26" t="s">
        <v>69</v>
      </c>
      <c r="H29" s="19" t="s">
        <v>68</v>
      </c>
      <c r="I29" s="19" t="s">
        <v>69</v>
      </c>
      <c r="J29" s="19" t="s">
        <v>68</v>
      </c>
      <c r="K29" s="19" t="s">
        <v>69</v>
      </c>
      <c r="L29" s="19" t="s">
        <v>68</v>
      </c>
      <c r="M29" s="19" t="s">
        <v>69</v>
      </c>
      <c r="N29" s="19" t="s">
        <v>68</v>
      </c>
      <c r="O29" s="19" t="s">
        <v>69</v>
      </c>
      <c r="P29" s="19" t="s">
        <v>68</v>
      </c>
      <c r="Q29" s="19" t="s">
        <v>69</v>
      </c>
      <c r="R29" s="19" t="s">
        <v>68</v>
      </c>
      <c r="S29" s="22" t="s">
        <v>69</v>
      </c>
      <c r="T29" s="19"/>
      <c r="U29" s="19" t="s">
        <v>68</v>
      </c>
      <c r="V29" s="19" t="s">
        <v>69</v>
      </c>
      <c r="W29" s="19" t="s">
        <v>68</v>
      </c>
      <c r="X29" s="19" t="s">
        <v>69</v>
      </c>
      <c r="Y29" s="19" t="s">
        <v>68</v>
      </c>
      <c r="Z29" s="19" t="s">
        <v>69</v>
      </c>
      <c r="AA29" s="19" t="s">
        <v>68</v>
      </c>
      <c r="AB29" s="19" t="s">
        <v>69</v>
      </c>
      <c r="AC29" s="19" t="s">
        <v>68</v>
      </c>
      <c r="AD29" s="19" t="s">
        <v>69</v>
      </c>
      <c r="AE29" s="19" t="s">
        <v>68</v>
      </c>
      <c r="AF29" s="19" t="s">
        <v>69</v>
      </c>
      <c r="AG29" s="26" t="s">
        <v>68</v>
      </c>
      <c r="AH29" s="19" t="s">
        <v>69</v>
      </c>
      <c r="AI29" s="19" t="s">
        <v>68</v>
      </c>
      <c r="AJ29" s="19" t="s">
        <v>69</v>
      </c>
      <c r="AK29" s="19" t="s">
        <v>68</v>
      </c>
      <c r="AL29" s="22" t="s">
        <v>69</v>
      </c>
    </row>
    <row r="30" spans="1:38" ht="15">
      <c r="A30" s="18">
        <v>0</v>
      </c>
      <c r="B30" s="27">
        <v>100000</v>
      </c>
      <c r="C30" s="28">
        <v>78.57926169558083</v>
      </c>
      <c r="D30" s="29">
        <v>100000</v>
      </c>
      <c r="E30" s="30">
        <v>76.3969130822519</v>
      </c>
      <c r="F30" s="29">
        <v>100000</v>
      </c>
      <c r="G30" s="31">
        <v>80.71551835017118</v>
      </c>
      <c r="H30" s="29">
        <v>100000</v>
      </c>
      <c r="I30" s="30">
        <v>75.67960688856577</v>
      </c>
      <c r="J30" s="29">
        <v>100000</v>
      </c>
      <c r="K30" s="30">
        <v>72.7091975035325</v>
      </c>
      <c r="L30" s="29">
        <v>100000</v>
      </c>
      <c r="M30" s="31">
        <v>78.488253180827</v>
      </c>
      <c r="N30" s="32">
        <v>100000</v>
      </c>
      <c r="O30" s="30">
        <v>78.21628670761115</v>
      </c>
      <c r="P30" s="29">
        <v>100000</v>
      </c>
      <c r="Q30" s="30">
        <v>75.95369969035185</v>
      </c>
      <c r="R30" s="29">
        <v>100000</v>
      </c>
      <c r="S30" s="28">
        <v>80.42567409231468</v>
      </c>
      <c r="T30" s="33">
        <v>0</v>
      </c>
      <c r="U30" s="27">
        <v>100000</v>
      </c>
      <c r="V30" s="34">
        <v>76.28958414303135</v>
      </c>
      <c r="W30" s="27">
        <v>100000</v>
      </c>
      <c r="X30" s="28">
        <v>73.52298449541989</v>
      </c>
      <c r="Y30" s="27">
        <v>100000</v>
      </c>
      <c r="Z30" s="35">
        <v>78.92949367662482</v>
      </c>
      <c r="AA30" s="27">
        <v>100000</v>
      </c>
      <c r="AB30" s="28">
        <v>78.38679278623438</v>
      </c>
      <c r="AC30" s="27">
        <v>100000</v>
      </c>
      <c r="AD30" s="28">
        <v>76.0668678736905</v>
      </c>
      <c r="AE30" s="27">
        <v>100000</v>
      </c>
      <c r="AF30" s="31">
        <v>80.52805429171487</v>
      </c>
      <c r="AG30" s="27">
        <v>100000</v>
      </c>
      <c r="AH30" s="28">
        <v>78.1238751859713</v>
      </c>
      <c r="AI30" s="27">
        <v>100000</v>
      </c>
      <c r="AJ30" s="28">
        <v>74.87354290848033</v>
      </c>
      <c r="AK30" s="27">
        <v>100000</v>
      </c>
      <c r="AL30" s="28">
        <v>81.50950422771973</v>
      </c>
    </row>
    <row r="31" spans="1:38" ht="15">
      <c r="A31" s="18">
        <v>1</v>
      </c>
      <c r="B31" s="27">
        <v>99588.16466452822</v>
      </c>
      <c r="C31" s="28">
        <v>77.90380360452002</v>
      </c>
      <c r="D31" s="29">
        <v>99604.98843180407</v>
      </c>
      <c r="E31" s="30">
        <v>75.69948992864914</v>
      </c>
      <c r="F31" s="29">
        <v>99570.37496718141</v>
      </c>
      <c r="G31" s="31">
        <v>80.0633572001132</v>
      </c>
      <c r="H31" s="29">
        <v>99523.34361907629</v>
      </c>
      <c r="I31" s="30">
        <v>75.04158731025485</v>
      </c>
      <c r="J31" s="29">
        <v>99520.27099793422</v>
      </c>
      <c r="K31" s="30">
        <v>72.05920396462713</v>
      </c>
      <c r="L31" s="29">
        <v>99526.57362809271</v>
      </c>
      <c r="M31" s="31">
        <v>77.86112913697339</v>
      </c>
      <c r="N31" s="32">
        <v>99647.56932972092</v>
      </c>
      <c r="O31" s="30">
        <v>77.4925661539565</v>
      </c>
      <c r="P31" s="29">
        <v>99701.27597832117</v>
      </c>
      <c r="Q31" s="30">
        <v>75.18097182913218</v>
      </c>
      <c r="R31" s="29">
        <v>99590.27588090685</v>
      </c>
      <c r="S31" s="28">
        <v>79.75614175862975</v>
      </c>
      <c r="T31" s="33">
        <v>1</v>
      </c>
      <c r="U31" s="27">
        <v>99516.99757471123</v>
      </c>
      <c r="V31" s="28">
        <v>75.65936774603041</v>
      </c>
      <c r="W31" s="27">
        <v>99371.3641398166</v>
      </c>
      <c r="X31" s="28">
        <v>72.98746761301672</v>
      </c>
      <c r="Y31" s="27">
        <v>99671.60669074884</v>
      </c>
      <c r="Z31" s="31">
        <v>78.18921737482283</v>
      </c>
      <c r="AA31" s="27">
        <v>99513.18154583583</v>
      </c>
      <c r="AB31" s="28">
        <v>77.7697717529767</v>
      </c>
      <c r="AC31" s="27">
        <v>99423.34030130469</v>
      </c>
      <c r="AD31" s="28">
        <v>75.50747901194144</v>
      </c>
      <c r="AE31" s="27">
        <v>99610.31875925494</v>
      </c>
      <c r="AF31" s="31">
        <v>79.84269342124978</v>
      </c>
      <c r="AG31" s="27">
        <v>99662.04798918554</v>
      </c>
      <c r="AH31" s="28">
        <v>77.38845258572027</v>
      </c>
      <c r="AI31" s="27">
        <v>99676.27063774684</v>
      </c>
      <c r="AJ31" s="28">
        <v>74.11639299912171</v>
      </c>
      <c r="AK31" s="27">
        <v>99646.51820431247</v>
      </c>
      <c r="AL31" s="28">
        <v>80.79829282022672</v>
      </c>
    </row>
    <row r="32" spans="1:38" ht="15">
      <c r="A32" s="18">
        <v>5</v>
      </c>
      <c r="B32" s="27">
        <v>99520.70547299489</v>
      </c>
      <c r="C32" s="28">
        <v>73.95525429712846</v>
      </c>
      <c r="D32" s="29">
        <v>99557.05677025308</v>
      </c>
      <c r="E32" s="30">
        <v>71.73497248631345</v>
      </c>
      <c r="F32" s="29">
        <v>99482.44578753399</v>
      </c>
      <c r="G32" s="31">
        <v>76.13235476953153</v>
      </c>
      <c r="H32" s="29">
        <v>99402.08780716869</v>
      </c>
      <c r="I32" s="30">
        <v>71.13068721919748</v>
      </c>
      <c r="J32" s="29">
        <v>99401.72699084155</v>
      </c>
      <c r="K32" s="30">
        <v>68.1427548145279</v>
      </c>
      <c r="L32" s="29">
        <v>99402.47901971464</v>
      </c>
      <c r="M32" s="31">
        <v>73.95583459305668</v>
      </c>
      <c r="N32" s="32">
        <v>99570.89418225239</v>
      </c>
      <c r="O32" s="30">
        <v>73.55069964457311</v>
      </c>
      <c r="P32" s="29">
        <v>99593.93179660462</v>
      </c>
      <c r="Q32" s="30">
        <v>71.25984763407843</v>
      </c>
      <c r="R32" s="29">
        <v>99545.54887214655</v>
      </c>
      <c r="S32" s="28">
        <v>75.79107852549687</v>
      </c>
      <c r="T32" s="33">
        <v>5</v>
      </c>
      <c r="U32" s="27">
        <v>99401.18525771561</v>
      </c>
      <c r="V32" s="28">
        <v>71.74518827246561</v>
      </c>
      <c r="W32" s="27">
        <v>99247.14993464183</v>
      </c>
      <c r="X32" s="28">
        <v>69.07631300427205</v>
      </c>
      <c r="Y32" s="27">
        <v>99564.48475330917</v>
      </c>
      <c r="Z32" s="31">
        <v>74.27118974275528</v>
      </c>
      <c r="AA32" s="27">
        <v>99416.93377058169</v>
      </c>
      <c r="AB32" s="28">
        <v>73.84312617748115</v>
      </c>
      <c r="AC32" s="27">
        <v>99329.91194706698</v>
      </c>
      <c r="AD32" s="28">
        <v>71.57661913955889</v>
      </c>
      <c r="AE32" s="27">
        <v>99511.07440405549</v>
      </c>
      <c r="AF32" s="31">
        <v>75.92032747315653</v>
      </c>
      <c r="AG32" s="27">
        <v>99662.04798918554</v>
      </c>
      <c r="AH32" s="28">
        <v>73.38845258572027</v>
      </c>
      <c r="AI32" s="27">
        <v>99676.27063774684</v>
      </c>
      <c r="AJ32" s="28">
        <v>70.11639299912171</v>
      </c>
      <c r="AK32" s="27">
        <v>99646.51820431247</v>
      </c>
      <c r="AL32" s="28">
        <v>76.79829282022672</v>
      </c>
    </row>
    <row r="33" spans="1:38" ht="15">
      <c r="A33" s="18">
        <v>10</v>
      </c>
      <c r="B33" s="27">
        <v>99474.76824597696</v>
      </c>
      <c r="C33" s="28">
        <v>68.98825217484308</v>
      </c>
      <c r="D33" s="29">
        <v>99491.10747456532</v>
      </c>
      <c r="E33" s="30">
        <v>66.78086601175845</v>
      </c>
      <c r="F33" s="29">
        <v>99458.3987858933</v>
      </c>
      <c r="G33" s="31">
        <v>71.1501575632379</v>
      </c>
      <c r="H33" s="29">
        <v>99360.46933137895</v>
      </c>
      <c r="I33" s="30">
        <v>66.15943411032718</v>
      </c>
      <c r="J33" s="29">
        <v>99361.14823227246</v>
      </c>
      <c r="K33" s="30">
        <v>63.169563094693935</v>
      </c>
      <c r="L33" s="29">
        <v>99359.76614106314</v>
      </c>
      <c r="M33" s="31">
        <v>68.98655210086142</v>
      </c>
      <c r="N33" s="32">
        <v>99492.12441449158</v>
      </c>
      <c r="O33" s="30">
        <v>68.60695180667321</v>
      </c>
      <c r="P33" s="29">
        <v>99517.75761648561</v>
      </c>
      <c r="Q33" s="30">
        <v>66.31247869354038</v>
      </c>
      <c r="R33" s="29">
        <v>99464.0009497478</v>
      </c>
      <c r="S33" s="28">
        <v>70.85116795611546</v>
      </c>
      <c r="T33" s="33">
        <v>10</v>
      </c>
      <c r="U33" s="27">
        <v>99345.79705161382</v>
      </c>
      <c r="V33" s="28">
        <v>66.78379450316102</v>
      </c>
      <c r="W33" s="27">
        <v>99168.17551756962</v>
      </c>
      <c r="X33" s="28">
        <v>64.12933228674738</v>
      </c>
      <c r="Y33" s="27">
        <v>99533.6512440486</v>
      </c>
      <c r="Z33" s="31">
        <v>69.293423003727</v>
      </c>
      <c r="AA33" s="27">
        <v>99373.92271202769</v>
      </c>
      <c r="AB33" s="28">
        <v>68.87400493615043</v>
      </c>
      <c r="AC33" s="27">
        <v>99276.02160320352</v>
      </c>
      <c r="AD33" s="28">
        <v>66.61411623803482</v>
      </c>
      <c r="AE33" s="27">
        <v>99479.2903599767</v>
      </c>
      <c r="AF33" s="31">
        <v>70.94378557098011</v>
      </c>
      <c r="AG33" s="27">
        <v>99502.7671069909</v>
      </c>
      <c r="AH33" s="28">
        <v>68.50192857833387</v>
      </c>
      <c r="AI33" s="27">
        <v>99379.34996262695</v>
      </c>
      <c r="AJ33" s="28">
        <v>65.3184138924564</v>
      </c>
      <c r="AK33" s="27">
        <v>99646.51820431247</v>
      </c>
      <c r="AL33" s="28">
        <v>71.79829282022672</v>
      </c>
    </row>
    <row r="34" spans="1:38" ht="15">
      <c r="A34" s="18">
        <v>15</v>
      </c>
      <c r="B34" s="27">
        <v>99402.55500704535</v>
      </c>
      <c r="C34" s="28">
        <v>64.03655407251671</v>
      </c>
      <c r="D34" s="29">
        <v>99430.81226984152</v>
      </c>
      <c r="E34" s="30">
        <v>61.81984616174942</v>
      </c>
      <c r="F34" s="29">
        <v>99373.61624494547</v>
      </c>
      <c r="G34" s="31">
        <v>66.20872778554251</v>
      </c>
      <c r="H34" s="29">
        <v>99277.64705152407</v>
      </c>
      <c r="I34" s="30">
        <v>61.21254193090791</v>
      </c>
      <c r="J34" s="29">
        <v>99259.2764065909</v>
      </c>
      <c r="K34" s="30">
        <v>58.23182950826764</v>
      </c>
      <c r="L34" s="29">
        <v>99296.85295278615</v>
      </c>
      <c r="M34" s="31">
        <v>64.02867711133077</v>
      </c>
      <c r="N34" s="32">
        <v>99414.18171455074</v>
      </c>
      <c r="O34" s="30">
        <v>63.65878097450225</v>
      </c>
      <c r="P34" s="29">
        <v>99398.01951453896</v>
      </c>
      <c r="Q34" s="30">
        <v>61.38934929032485</v>
      </c>
      <c r="R34" s="29">
        <v>99428.91912097039</v>
      </c>
      <c r="S34" s="28">
        <v>65.87528452091544</v>
      </c>
      <c r="T34" s="33">
        <v>15</v>
      </c>
      <c r="U34" s="27">
        <v>99289.83441960554</v>
      </c>
      <c r="V34" s="28">
        <v>61.82002671521882</v>
      </c>
      <c r="W34" s="27">
        <v>99113.77618195317</v>
      </c>
      <c r="X34" s="28">
        <v>59.16315800563362</v>
      </c>
      <c r="Y34" s="27">
        <v>99476.03296801199</v>
      </c>
      <c r="Z34" s="31">
        <v>64.33211093457057</v>
      </c>
      <c r="AA34" s="27">
        <v>99315.35118165886</v>
      </c>
      <c r="AB34" s="28">
        <v>63.91314920739918</v>
      </c>
      <c r="AC34" s="27">
        <v>99190.91449642686</v>
      </c>
      <c r="AD34" s="28">
        <v>61.66912699143159</v>
      </c>
      <c r="AE34" s="27">
        <v>99449.02635719001</v>
      </c>
      <c r="AF34" s="31">
        <v>65.96461416018934</v>
      </c>
      <c r="AG34" s="27">
        <v>99253.57410146375</v>
      </c>
      <c r="AH34" s="28">
        <v>63.66763766339121</v>
      </c>
      <c r="AI34" s="27">
        <v>99124.8573890991</v>
      </c>
      <c r="AJ34" s="28">
        <v>60.47969351734076</v>
      </c>
      <c r="AK34" s="27">
        <v>99402.34638808038</v>
      </c>
      <c r="AL34" s="28">
        <v>66.96851707181166</v>
      </c>
    </row>
    <row r="35" spans="1:38" ht="15">
      <c r="A35" s="18">
        <v>20</v>
      </c>
      <c r="B35" s="27">
        <v>99117.93078753466</v>
      </c>
      <c r="C35" s="28">
        <v>59.213260683874566</v>
      </c>
      <c r="D35" s="29">
        <v>99022.84715365485</v>
      </c>
      <c r="E35" s="30">
        <v>57.064238528028305</v>
      </c>
      <c r="F35" s="29">
        <v>99214.92948500304</v>
      </c>
      <c r="G35" s="31">
        <v>61.310625066978055</v>
      </c>
      <c r="H35" s="29">
        <v>99067.88634022334</v>
      </c>
      <c r="I35" s="30">
        <v>56.33685652984269</v>
      </c>
      <c r="J35" s="29">
        <v>98973.72506975355</v>
      </c>
      <c r="K35" s="30">
        <v>53.39262267240551</v>
      </c>
      <c r="L35" s="29">
        <v>99167.31616958414</v>
      </c>
      <c r="M35" s="31">
        <v>59.10904862097258</v>
      </c>
      <c r="N35" s="32">
        <v>98970.46946752127</v>
      </c>
      <c r="O35" s="30">
        <v>58.93297286505083</v>
      </c>
      <c r="P35" s="29">
        <v>98804.90201679642</v>
      </c>
      <c r="Q35" s="30">
        <v>56.74285708985514</v>
      </c>
      <c r="R35" s="29">
        <v>99156.67095596089</v>
      </c>
      <c r="S35" s="28">
        <v>61.04929000891168</v>
      </c>
      <c r="T35" s="33">
        <v>20</v>
      </c>
      <c r="U35" s="27">
        <v>99048.85622960032</v>
      </c>
      <c r="V35" s="28">
        <v>56.96434774236687</v>
      </c>
      <c r="W35" s="27">
        <v>98807.20170612236</v>
      </c>
      <c r="X35" s="28">
        <v>54.33896986615127</v>
      </c>
      <c r="Y35" s="27">
        <v>99305.86241495043</v>
      </c>
      <c r="Z35" s="31">
        <v>59.43806645682093</v>
      </c>
      <c r="AA35" s="27">
        <v>99116.20136209922</v>
      </c>
      <c r="AB35" s="28">
        <v>59.03654394423499</v>
      </c>
      <c r="AC35" s="27">
        <v>98897.0077497577</v>
      </c>
      <c r="AD35" s="28">
        <v>56.84496856655092</v>
      </c>
      <c r="AE35" s="27">
        <v>99347.78673946059</v>
      </c>
      <c r="AF35" s="31">
        <v>61.0292872997508</v>
      </c>
      <c r="AG35" s="27">
        <v>99121.78074852063</v>
      </c>
      <c r="AH35" s="28">
        <v>58.74896679204882</v>
      </c>
      <c r="AI35" s="27">
        <v>98875.86251999812</v>
      </c>
      <c r="AJ35" s="28">
        <v>55.625701307613596</v>
      </c>
      <c r="AK35" s="27">
        <v>99402.34638808038</v>
      </c>
      <c r="AL35" s="28">
        <v>61.96851707181167</v>
      </c>
    </row>
    <row r="36" spans="1:38" ht="15">
      <c r="A36" s="18">
        <v>25</v>
      </c>
      <c r="B36" s="27">
        <v>98748.31762114236</v>
      </c>
      <c r="C36" s="28">
        <v>54.42553739261022</v>
      </c>
      <c r="D36" s="29">
        <v>98468.62193123311</v>
      </c>
      <c r="E36" s="30">
        <v>52.37135034335957</v>
      </c>
      <c r="F36" s="29">
        <v>99041.9340286049</v>
      </c>
      <c r="G36" s="31">
        <v>56.413348938682574</v>
      </c>
      <c r="H36" s="29">
        <v>98724.13808144299</v>
      </c>
      <c r="I36" s="30">
        <v>51.52431145272158</v>
      </c>
      <c r="J36" s="29">
        <v>98452.90971265605</v>
      </c>
      <c r="K36" s="30">
        <v>48.66184436964245</v>
      </c>
      <c r="L36" s="29">
        <v>99000.78591893977</v>
      </c>
      <c r="M36" s="31">
        <v>54.2042712898442</v>
      </c>
      <c r="N36" s="32">
        <v>98615.24785916971</v>
      </c>
      <c r="O36" s="30">
        <v>54.13624986146228</v>
      </c>
      <c r="P36" s="29">
        <v>98319.96998235816</v>
      </c>
      <c r="Q36" s="30">
        <v>52.0103927598421</v>
      </c>
      <c r="R36" s="29">
        <v>98971.43525456735</v>
      </c>
      <c r="S36" s="28">
        <v>56.158871311567324</v>
      </c>
      <c r="T36" s="33">
        <v>25</v>
      </c>
      <c r="U36" s="27">
        <v>98705.66766914866</v>
      </c>
      <c r="V36" s="28">
        <v>52.15371418442664</v>
      </c>
      <c r="W36" s="27">
        <v>98246.29062113668</v>
      </c>
      <c r="X36" s="28">
        <v>49.63493068714848</v>
      </c>
      <c r="Y36" s="27">
        <v>99191.67180675754</v>
      </c>
      <c r="Z36" s="31">
        <v>54.503614222269405</v>
      </c>
      <c r="AA36" s="27">
        <v>98880.35665240976</v>
      </c>
      <c r="AB36" s="28">
        <v>54.17139221182616</v>
      </c>
      <c r="AC36" s="27">
        <v>98537.22409891343</v>
      </c>
      <c r="AD36" s="28">
        <v>52.04339541868411</v>
      </c>
      <c r="AE36" s="27">
        <v>99227.52795429369</v>
      </c>
      <c r="AF36" s="31">
        <v>56.100221859267336</v>
      </c>
      <c r="AG36" s="27">
        <v>98729.68509682553</v>
      </c>
      <c r="AH36" s="28">
        <v>53.97235426938023</v>
      </c>
      <c r="AI36" s="27">
        <v>98150.9661672122</v>
      </c>
      <c r="AJ36" s="28">
        <v>51.01806246941281</v>
      </c>
      <c r="AK36" s="27">
        <v>99402.34638808038</v>
      </c>
      <c r="AL36" s="28">
        <v>56.96851707181167</v>
      </c>
    </row>
    <row r="37" spans="1:38" ht="15">
      <c r="A37" s="18">
        <v>30</v>
      </c>
      <c r="B37" s="27">
        <v>98324.28266785725</v>
      </c>
      <c r="C37" s="28">
        <v>49.649472337520606</v>
      </c>
      <c r="D37" s="29">
        <v>97906.03277563088</v>
      </c>
      <c r="E37" s="30">
        <v>47.65792186590008</v>
      </c>
      <c r="F37" s="29">
        <v>98780.44467744173</v>
      </c>
      <c r="G37" s="31">
        <v>51.55606713233968</v>
      </c>
      <c r="H37" s="29">
        <v>98325.74746680041</v>
      </c>
      <c r="I37" s="30">
        <v>46.7229453413546</v>
      </c>
      <c r="J37" s="29">
        <v>97879.73451371212</v>
      </c>
      <c r="K37" s="30">
        <v>43.93216410908231</v>
      </c>
      <c r="L37" s="29">
        <v>98781.96272324058</v>
      </c>
      <c r="M37" s="31">
        <v>49.318807320137914</v>
      </c>
      <c r="N37" s="32">
        <v>98149.06792786189</v>
      </c>
      <c r="O37" s="30">
        <v>49.381507243133015</v>
      </c>
      <c r="P37" s="29">
        <v>97695.5248038714</v>
      </c>
      <c r="Q37" s="30">
        <v>47.326850715372146</v>
      </c>
      <c r="R37" s="29">
        <v>98682.25648099666</v>
      </c>
      <c r="S37" s="28">
        <v>51.316113425300856</v>
      </c>
      <c r="T37" s="33">
        <v>30</v>
      </c>
      <c r="U37" s="27">
        <v>98334.31260378103</v>
      </c>
      <c r="V37" s="28">
        <v>47.34122918085521</v>
      </c>
      <c r="W37" s="27">
        <v>97672.94836657398</v>
      </c>
      <c r="X37" s="28">
        <v>44.911613718435724</v>
      </c>
      <c r="Y37" s="27">
        <v>99019.73269806147</v>
      </c>
      <c r="Z37" s="31">
        <v>49.593913951774994</v>
      </c>
      <c r="AA37" s="27">
        <v>98640.21891321444</v>
      </c>
      <c r="AB37" s="28">
        <v>49.29718523462692</v>
      </c>
      <c r="AC37" s="27">
        <v>98184.8155548148</v>
      </c>
      <c r="AD37" s="28">
        <v>47.22121839213008</v>
      </c>
      <c r="AE37" s="27">
        <v>99098.60801585023</v>
      </c>
      <c r="AF37" s="31">
        <v>51.16995177213904</v>
      </c>
      <c r="AG37" s="27">
        <v>98729.68509682553</v>
      </c>
      <c r="AH37" s="28">
        <v>48.97235426938023</v>
      </c>
      <c r="AI37" s="27">
        <v>98150.9661672122</v>
      </c>
      <c r="AJ37" s="28">
        <v>46.018062469412804</v>
      </c>
      <c r="AK37" s="27">
        <v>99402.34638808038</v>
      </c>
      <c r="AL37" s="28">
        <v>51.96851707181167</v>
      </c>
    </row>
    <row r="38" spans="1:38" ht="15">
      <c r="A38" s="18">
        <v>35</v>
      </c>
      <c r="B38" s="27">
        <v>97800.49219774862</v>
      </c>
      <c r="C38" s="28">
        <v>44.90199094684528</v>
      </c>
      <c r="D38" s="29">
        <v>97099.77408466487</v>
      </c>
      <c r="E38" s="30">
        <v>43.03288635282669</v>
      </c>
      <c r="F38" s="29">
        <v>98543.53271035348</v>
      </c>
      <c r="G38" s="31">
        <v>46.674004545808465</v>
      </c>
      <c r="H38" s="29">
        <v>97644.13134294374</v>
      </c>
      <c r="I38" s="30">
        <v>42.03164871322681</v>
      </c>
      <c r="J38" s="29">
        <v>96937.80926075003</v>
      </c>
      <c r="K38" s="30">
        <v>39.33475213904531</v>
      </c>
      <c r="L38" s="29">
        <v>98350.17484806561</v>
      </c>
      <c r="M38" s="31">
        <v>44.524356454770555</v>
      </c>
      <c r="N38" s="32">
        <v>97621.26915990152</v>
      </c>
      <c r="O38" s="30">
        <v>44.634976614879456</v>
      </c>
      <c r="P38" s="29">
        <v>96966.58604371427</v>
      </c>
      <c r="Q38" s="30">
        <v>42.66383307512525</v>
      </c>
      <c r="R38" s="29">
        <v>98352.20899625822</v>
      </c>
      <c r="S38" s="28">
        <v>46.479929120089565</v>
      </c>
      <c r="T38" s="33">
        <v>35</v>
      </c>
      <c r="U38" s="27">
        <v>97607.45649682006</v>
      </c>
      <c r="V38" s="28">
        <v>42.6751495845162</v>
      </c>
      <c r="W38" s="27">
        <v>96561.52390241242</v>
      </c>
      <c r="X38" s="28">
        <v>40.39977197387997</v>
      </c>
      <c r="Y38" s="27">
        <v>98650.60881383903</v>
      </c>
      <c r="Z38" s="31">
        <v>44.77012663459706</v>
      </c>
      <c r="AA38" s="27">
        <v>98314.96020371128</v>
      </c>
      <c r="AB38" s="28">
        <v>44.45200594600448</v>
      </c>
      <c r="AC38" s="27">
        <v>97734.9027588287</v>
      </c>
      <c r="AD38" s="28">
        <v>42.42708802353861</v>
      </c>
      <c r="AE38" s="27">
        <v>98893.23610433684</v>
      </c>
      <c r="AF38" s="31">
        <v>46.271024822455274</v>
      </c>
      <c r="AG38" s="27">
        <v>97923.99156739167</v>
      </c>
      <c r="AH38" s="28">
        <v>44.35471690118359</v>
      </c>
      <c r="AI38" s="27">
        <v>96776.30277551456</v>
      </c>
      <c r="AJ38" s="28">
        <v>41.63621676585333</v>
      </c>
      <c r="AK38" s="27">
        <v>99098.45661006728</v>
      </c>
      <c r="AL38" s="28">
        <v>47.120214456269856</v>
      </c>
    </row>
    <row r="39" spans="1:38" ht="15">
      <c r="A39" s="18">
        <v>40</v>
      </c>
      <c r="B39" s="27">
        <v>97235.45634898289</v>
      </c>
      <c r="C39" s="28">
        <v>40.14838918308144</v>
      </c>
      <c r="D39" s="29">
        <v>96414.10878338058</v>
      </c>
      <c r="E39" s="30">
        <v>38.32114285474048</v>
      </c>
      <c r="F39" s="29">
        <v>98100.24196491779</v>
      </c>
      <c r="G39" s="31">
        <v>41.873615953606965</v>
      </c>
      <c r="H39" s="29">
        <v>96679.15884576607</v>
      </c>
      <c r="I39" s="30">
        <v>37.426221382577495</v>
      </c>
      <c r="J39" s="29">
        <v>95589.77838220897</v>
      </c>
      <c r="K39" s="30">
        <v>34.85420499401794</v>
      </c>
      <c r="L39" s="29">
        <v>97738.34655254675</v>
      </c>
      <c r="M39" s="31">
        <v>39.7874230124412</v>
      </c>
      <c r="N39" s="32">
        <v>96911.9219457592</v>
      </c>
      <c r="O39" s="30">
        <v>39.943383750757384</v>
      </c>
      <c r="P39" s="29">
        <v>96063.49946292305</v>
      </c>
      <c r="Q39" s="30">
        <v>38.04141060338595</v>
      </c>
      <c r="R39" s="29">
        <v>97824.44255160862</v>
      </c>
      <c r="S39" s="28">
        <v>41.71720244587832</v>
      </c>
      <c r="T39" s="33">
        <v>40</v>
      </c>
      <c r="U39" s="27">
        <v>96871.58743340166</v>
      </c>
      <c r="V39" s="28">
        <v>37.980333493242554</v>
      </c>
      <c r="W39" s="27">
        <v>95492.04622315605</v>
      </c>
      <c r="X39" s="28">
        <v>35.82423622800486</v>
      </c>
      <c r="Y39" s="27">
        <v>98226.16897747698</v>
      </c>
      <c r="Z39" s="31">
        <v>39.95277781420181</v>
      </c>
      <c r="AA39" s="27">
        <v>97733.15699225811</v>
      </c>
      <c r="AB39" s="28">
        <v>39.70174526209166</v>
      </c>
      <c r="AC39" s="27">
        <v>96999.99860995413</v>
      </c>
      <c r="AD39" s="28">
        <v>37.72958887984241</v>
      </c>
      <c r="AE39" s="27">
        <v>98458.68715049695</v>
      </c>
      <c r="AF39" s="31">
        <v>41.46420892429105</v>
      </c>
      <c r="AG39" s="27">
        <v>97251.2826718062</v>
      </c>
      <c r="AH39" s="28">
        <v>39.64423534873617</v>
      </c>
      <c r="AI39" s="27">
        <v>95889.66692782319</v>
      </c>
      <c r="AJ39" s="28">
        <v>36.9980865463975</v>
      </c>
      <c r="AK39" s="27">
        <v>98644.70909811642</v>
      </c>
      <c r="AL39" s="28">
        <v>42.32545923297763</v>
      </c>
    </row>
    <row r="40" spans="1:38" ht="15">
      <c r="A40" s="18">
        <v>45</v>
      </c>
      <c r="B40" s="27">
        <v>96496.81076974462</v>
      </c>
      <c r="C40" s="28">
        <v>35.436572968780645</v>
      </c>
      <c r="D40" s="29">
        <v>95398.31376058146</v>
      </c>
      <c r="E40" s="30">
        <v>33.70256404751063</v>
      </c>
      <c r="F40" s="29">
        <v>97641.10014162415</v>
      </c>
      <c r="G40" s="31">
        <v>37.058764152391916</v>
      </c>
      <c r="H40" s="29">
        <v>95414.84871575046</v>
      </c>
      <c r="I40" s="30">
        <v>32.88901701754947</v>
      </c>
      <c r="J40" s="29">
        <v>93851.7247222155</v>
      </c>
      <c r="K40" s="30">
        <v>30.45337719434215</v>
      </c>
      <c r="L40" s="29">
        <v>96909.88753058153</v>
      </c>
      <c r="M40" s="31">
        <v>35.106184108833375</v>
      </c>
      <c r="N40" s="32">
        <v>96124.85361533468</v>
      </c>
      <c r="O40" s="30">
        <v>35.24996940915626</v>
      </c>
      <c r="P40" s="29">
        <v>95096.90379500834</v>
      </c>
      <c r="Q40" s="30">
        <v>33.40266498864821</v>
      </c>
      <c r="R40" s="29">
        <v>97211.1558864636</v>
      </c>
      <c r="S40" s="28">
        <v>36.96461630579004</v>
      </c>
      <c r="T40" s="33">
        <v>45</v>
      </c>
      <c r="U40" s="27">
        <v>95759.61884090278</v>
      </c>
      <c r="V40" s="28">
        <v>33.39233405228216</v>
      </c>
      <c r="W40" s="27">
        <v>93984.0355144847</v>
      </c>
      <c r="X40" s="28">
        <v>31.35893666744683</v>
      </c>
      <c r="Y40" s="27">
        <v>97488.45059097956</v>
      </c>
      <c r="Z40" s="31">
        <v>35.236191927888584</v>
      </c>
      <c r="AA40" s="27">
        <v>96797.11966571904</v>
      </c>
      <c r="AB40" s="28">
        <v>35.0614896666563</v>
      </c>
      <c r="AC40" s="27">
        <v>95861.32610844397</v>
      </c>
      <c r="AD40" s="28">
        <v>33.14805757546221</v>
      </c>
      <c r="AE40" s="27">
        <v>97713.9697335054</v>
      </c>
      <c r="AF40" s="31">
        <v>36.76117081320372</v>
      </c>
      <c r="AG40" s="27">
        <v>96551.56124236571</v>
      </c>
      <c r="AH40" s="28">
        <v>34.913424340806934</v>
      </c>
      <c r="AI40" s="27">
        <v>95124.99653764916</v>
      </c>
      <c r="AJ40" s="28">
        <v>32.275402354648286</v>
      </c>
      <c r="AK40" s="27">
        <v>98016.798791954</v>
      </c>
      <c r="AL40" s="28">
        <v>37.58058709481605</v>
      </c>
    </row>
    <row r="41" spans="1:38" ht="15">
      <c r="A41" s="18">
        <v>50</v>
      </c>
      <c r="B41" s="27">
        <v>95229.99501790409</v>
      </c>
      <c r="C41" s="28">
        <v>30.8747182132559</v>
      </c>
      <c r="D41" s="29">
        <v>93858.66064613772</v>
      </c>
      <c r="E41" s="30">
        <v>29.214409460428914</v>
      </c>
      <c r="F41" s="29">
        <v>96656.0334724261</v>
      </c>
      <c r="G41" s="31">
        <v>32.41096861880951</v>
      </c>
      <c r="H41" s="29">
        <v>93702.0464634405</v>
      </c>
      <c r="I41" s="30">
        <v>28.444505171305558</v>
      </c>
      <c r="J41" s="29">
        <v>91657.3773984945</v>
      </c>
      <c r="K41" s="30">
        <v>26.122602303944465</v>
      </c>
      <c r="L41" s="29">
        <v>95657.83531808287</v>
      </c>
      <c r="M41" s="31">
        <v>30.53296195529888</v>
      </c>
      <c r="N41" s="32">
        <v>94667.07063546623</v>
      </c>
      <c r="O41" s="30">
        <v>30.754287834511594</v>
      </c>
      <c r="P41" s="29">
        <v>93479.2164886534</v>
      </c>
      <c r="Q41" s="30">
        <v>28.93744534691901</v>
      </c>
      <c r="R41" s="29">
        <v>95911.65008465608</v>
      </c>
      <c r="S41" s="28">
        <v>32.43157698060809</v>
      </c>
      <c r="T41" s="33">
        <v>50</v>
      </c>
      <c r="U41" s="27">
        <v>94147.42794860846</v>
      </c>
      <c r="V41" s="28">
        <v>28.921337772149997</v>
      </c>
      <c r="W41" s="27">
        <v>92010.597291745</v>
      </c>
      <c r="X41" s="28">
        <v>26.977901551530607</v>
      </c>
      <c r="Y41" s="27">
        <v>96223.8554799568</v>
      </c>
      <c r="Z41" s="31">
        <v>30.66641817541339</v>
      </c>
      <c r="AA41" s="27">
        <v>95508.73321464728</v>
      </c>
      <c r="AB41" s="28">
        <v>30.500735175430354</v>
      </c>
      <c r="AC41" s="27">
        <v>94350.6896719898</v>
      </c>
      <c r="AD41" s="28">
        <v>28.63875957924187</v>
      </c>
      <c r="AE41" s="27">
        <v>96639.40867767819</v>
      </c>
      <c r="AF41" s="31">
        <v>32.142130510563874</v>
      </c>
      <c r="AG41" s="27">
        <v>95693.32514243358</v>
      </c>
      <c r="AH41" s="28">
        <v>30.204127698123585</v>
      </c>
      <c r="AI41" s="27">
        <v>93642.96899310533</v>
      </c>
      <c r="AJ41" s="28">
        <v>27.746638656892326</v>
      </c>
      <c r="AK41" s="27">
        <v>97799.32198078926</v>
      </c>
      <c r="AL41" s="28">
        <v>32.6585959609375</v>
      </c>
    </row>
    <row r="42" spans="1:38" ht="15">
      <c r="A42" s="18">
        <v>55</v>
      </c>
      <c r="B42" s="27">
        <v>93433.8772271452</v>
      </c>
      <c r="C42" s="28">
        <v>26.420177073608027</v>
      </c>
      <c r="D42" s="29">
        <v>91691.33098484355</v>
      </c>
      <c r="E42" s="30">
        <v>24.845864270667363</v>
      </c>
      <c r="F42" s="29">
        <v>95250.47673765117</v>
      </c>
      <c r="G42" s="31">
        <v>27.852347652550254</v>
      </c>
      <c r="H42" s="29">
        <v>91031.72913826555</v>
      </c>
      <c r="I42" s="30">
        <v>24.205559172013388</v>
      </c>
      <c r="J42" s="29">
        <v>88148.61905449946</v>
      </c>
      <c r="K42" s="30">
        <v>22.062900675375513</v>
      </c>
      <c r="L42" s="29">
        <v>93834.48865541085</v>
      </c>
      <c r="M42" s="31">
        <v>26.077684992195387</v>
      </c>
      <c r="N42" s="32">
        <v>92676.3149092192</v>
      </c>
      <c r="O42" s="30">
        <v>26.361210815347444</v>
      </c>
      <c r="P42" s="29">
        <v>91013.9157900757</v>
      </c>
      <c r="Q42" s="30">
        <v>24.653558393111847</v>
      </c>
      <c r="R42" s="29">
        <v>94403.18411092888</v>
      </c>
      <c r="S42" s="28">
        <v>27.909852854885692</v>
      </c>
      <c r="T42" s="33">
        <v>55</v>
      </c>
      <c r="U42" s="27">
        <v>91613.26661547786</v>
      </c>
      <c r="V42" s="28">
        <v>24.65219188340874</v>
      </c>
      <c r="W42" s="27">
        <v>89040.64083158223</v>
      </c>
      <c r="X42" s="28">
        <v>22.79436357567196</v>
      </c>
      <c r="Y42" s="27">
        <v>94118.01152769243</v>
      </c>
      <c r="Z42" s="31">
        <v>26.296627849511648</v>
      </c>
      <c r="AA42" s="27">
        <v>93265.85664879449</v>
      </c>
      <c r="AB42" s="28">
        <v>26.174102632806672</v>
      </c>
      <c r="AC42" s="27">
        <v>91702.50961177342</v>
      </c>
      <c r="AD42" s="28">
        <v>24.39359324965705</v>
      </c>
      <c r="AE42" s="27">
        <v>94803.91452959638</v>
      </c>
      <c r="AF42" s="31">
        <v>27.716030410781933</v>
      </c>
      <c r="AG42" s="27">
        <v>93640.05221447622</v>
      </c>
      <c r="AH42" s="28">
        <v>25.8116042431488</v>
      </c>
      <c r="AI42" s="27">
        <v>90494.2477761213</v>
      </c>
      <c r="AJ42" s="28">
        <v>23.625088157828035</v>
      </c>
      <c r="AK42" s="27">
        <v>96909.02319170606</v>
      </c>
      <c r="AL42" s="28">
        <v>27.935661610555663</v>
      </c>
    </row>
    <row r="43" spans="1:38" ht="15">
      <c r="A43" s="18">
        <v>60</v>
      </c>
      <c r="B43" s="27">
        <v>90882.14589036777</v>
      </c>
      <c r="C43" s="28">
        <v>22.091792656867046</v>
      </c>
      <c r="D43" s="29">
        <v>88680.50580570869</v>
      </c>
      <c r="E43" s="30">
        <v>20.60453710619515</v>
      </c>
      <c r="F43" s="29">
        <v>93192.03548971137</v>
      </c>
      <c r="G43" s="31">
        <v>23.41233454269475</v>
      </c>
      <c r="H43" s="29">
        <v>86889.61075301185</v>
      </c>
      <c r="I43" s="30">
        <v>20.240285820337018</v>
      </c>
      <c r="J43" s="29">
        <v>83078.70880113033</v>
      </c>
      <c r="K43" s="30">
        <v>18.25673423575433</v>
      </c>
      <c r="L43" s="29">
        <v>90659.22142410906</v>
      </c>
      <c r="M43" s="31">
        <v>21.903474684293553</v>
      </c>
      <c r="N43" s="32">
        <v>89551.60513209688</v>
      </c>
      <c r="O43" s="30">
        <v>22.1937962125462</v>
      </c>
      <c r="P43" s="29">
        <v>87168.40085238992</v>
      </c>
      <c r="Q43" s="30">
        <v>20.630883190751174</v>
      </c>
      <c r="R43" s="29">
        <v>92016.07011605524</v>
      </c>
      <c r="S43" s="28">
        <v>23.56904439915698</v>
      </c>
      <c r="T43" s="33">
        <v>60</v>
      </c>
      <c r="U43" s="27">
        <v>87792.2464701431</v>
      </c>
      <c r="V43" s="28">
        <v>20.616331370129952</v>
      </c>
      <c r="W43" s="27">
        <v>84300.60558857744</v>
      </c>
      <c r="X43" s="28">
        <v>18.93547042670118</v>
      </c>
      <c r="Y43" s="27">
        <v>91225.86059247429</v>
      </c>
      <c r="Z43" s="31">
        <v>22.051056901131698</v>
      </c>
      <c r="AA43" s="27">
        <v>90235.3275526574</v>
      </c>
      <c r="AB43" s="28">
        <v>21.96919097347667</v>
      </c>
      <c r="AC43" s="27">
        <v>87993.51616247058</v>
      </c>
      <c r="AD43" s="28">
        <v>20.316424811413782</v>
      </c>
      <c r="AE43" s="27">
        <v>92441.91671123097</v>
      </c>
      <c r="AF43" s="31">
        <v>23.36032913301804</v>
      </c>
      <c r="AG43" s="27">
        <v>90320.95421839376</v>
      </c>
      <c r="AH43" s="28">
        <v>21.668254835455603</v>
      </c>
      <c r="AI43" s="27">
        <v>86184.99788202028</v>
      </c>
      <c r="AJ43" s="28">
        <v>19.681342565719437</v>
      </c>
      <c r="AK43" s="27">
        <v>94710.5426292808</v>
      </c>
      <c r="AL43" s="28">
        <v>23.52609015304767</v>
      </c>
    </row>
    <row r="44" spans="1:38" ht="15">
      <c r="A44" s="18">
        <v>65</v>
      </c>
      <c r="B44" s="27">
        <v>86274.94439842657</v>
      </c>
      <c r="C44" s="28">
        <v>18.138021512624697</v>
      </c>
      <c r="D44" s="29">
        <v>83043.92692308521</v>
      </c>
      <c r="E44" s="30">
        <v>16.833376532670837</v>
      </c>
      <c r="F44" s="29">
        <v>89651.13895812909</v>
      </c>
      <c r="G44" s="31">
        <v>19.238296306371844</v>
      </c>
      <c r="H44" s="29">
        <v>80525.2276508774</v>
      </c>
      <c r="I44" s="30">
        <v>16.64240511382725</v>
      </c>
      <c r="J44" s="29">
        <v>75348.28033771548</v>
      </c>
      <c r="K44" s="30">
        <v>14.873311366388172</v>
      </c>
      <c r="L44" s="29">
        <v>85684.45359054154</v>
      </c>
      <c r="M44" s="31">
        <v>18.030024223608354</v>
      </c>
      <c r="N44" s="32">
        <v>85045.46686545825</v>
      </c>
      <c r="O44" s="30">
        <v>18.237272978558064</v>
      </c>
      <c r="P44" s="29">
        <v>81843.39459549538</v>
      </c>
      <c r="Q44" s="30">
        <v>16.810539373280633</v>
      </c>
      <c r="R44" s="29">
        <v>88381.05706869053</v>
      </c>
      <c r="S44" s="28">
        <v>19.435590396982267</v>
      </c>
      <c r="T44" s="33">
        <v>65</v>
      </c>
      <c r="U44" s="27">
        <v>82095.3866274029</v>
      </c>
      <c r="V44" s="28">
        <v>16.873481192064265</v>
      </c>
      <c r="W44" s="27">
        <v>77747.91814555788</v>
      </c>
      <c r="X44" s="28">
        <v>15.320671513160335</v>
      </c>
      <c r="Y44" s="27">
        <v>86373.8152260049</v>
      </c>
      <c r="Z44" s="31">
        <v>18.149336684171256</v>
      </c>
      <c r="AA44" s="27">
        <v>85357.82272161852</v>
      </c>
      <c r="AB44" s="28">
        <v>18.081696775543016</v>
      </c>
      <c r="AC44" s="27">
        <v>82106.88277515015</v>
      </c>
      <c r="AD44" s="28">
        <v>16.593769141057415</v>
      </c>
      <c r="AE44" s="27">
        <v>88552.60294636755</v>
      </c>
      <c r="AF44" s="31">
        <v>19.27653444530871</v>
      </c>
      <c r="AG44" s="27">
        <v>84609.21269163696</v>
      </c>
      <c r="AH44" s="28">
        <v>17.96225242337962</v>
      </c>
      <c r="AI44" s="27">
        <v>79296.87744097724</v>
      </c>
      <c r="AJ44" s="28">
        <v>16.173799277140184</v>
      </c>
      <c r="AK44" s="27">
        <v>90255.67232686872</v>
      </c>
      <c r="AL44" s="28">
        <v>19.563903092487337</v>
      </c>
    </row>
    <row r="45" spans="1:38" ht="15">
      <c r="A45" s="18">
        <v>70</v>
      </c>
      <c r="B45" s="27">
        <v>79594.80893697597</v>
      </c>
      <c r="C45" s="28">
        <v>14.450470194248235</v>
      </c>
      <c r="D45" s="29">
        <v>75389.33179922102</v>
      </c>
      <c r="E45" s="30">
        <v>13.288704382076517</v>
      </c>
      <c r="F45" s="29">
        <v>83963.90058678691</v>
      </c>
      <c r="G45" s="31">
        <v>15.372053556323538</v>
      </c>
      <c r="H45" s="29">
        <v>71392.42166216117</v>
      </c>
      <c r="I45" s="30">
        <v>13.451558510102485</v>
      </c>
      <c r="J45" s="29">
        <v>64813.77019464003</v>
      </c>
      <c r="K45" s="30">
        <v>11.884408293803551</v>
      </c>
      <c r="L45" s="29">
        <v>77871.596253691</v>
      </c>
      <c r="M45" s="31">
        <v>14.588151570858338</v>
      </c>
      <c r="N45" s="32">
        <v>78337.06628229433</v>
      </c>
      <c r="O45" s="30">
        <v>14.584935537765109</v>
      </c>
      <c r="P45" s="29">
        <v>73561.82275475965</v>
      </c>
      <c r="Q45" s="30">
        <v>13.42161636215028</v>
      </c>
      <c r="R45" s="29">
        <v>83253.25080356344</v>
      </c>
      <c r="S45" s="28">
        <v>15.478701935607672</v>
      </c>
      <c r="T45" s="33">
        <v>70</v>
      </c>
      <c r="U45" s="27">
        <v>73962.94897381797</v>
      </c>
      <c r="V45" s="28">
        <v>13.453886533944512</v>
      </c>
      <c r="W45" s="27">
        <v>68298.29271983316</v>
      </c>
      <c r="X45" s="28">
        <v>12.094515904887619</v>
      </c>
      <c r="Y45" s="27">
        <v>79505.94792423576</v>
      </c>
      <c r="Z45" s="31">
        <v>14.501154636332716</v>
      </c>
      <c r="AA45" s="27">
        <v>78260.95492380773</v>
      </c>
      <c r="AB45" s="28">
        <v>14.494677772123772</v>
      </c>
      <c r="AC45" s="27">
        <v>73755.61198330345</v>
      </c>
      <c r="AD45" s="28">
        <v>13.189591877927766</v>
      </c>
      <c r="AE45" s="27">
        <v>82647.92261473712</v>
      </c>
      <c r="AF45" s="31">
        <v>15.47511354854767</v>
      </c>
      <c r="AG45" s="27">
        <v>77479.5511718278</v>
      </c>
      <c r="AH45" s="28">
        <v>14.385087538519395</v>
      </c>
      <c r="AI45" s="27">
        <v>71322.88976534824</v>
      </c>
      <c r="AJ45" s="28">
        <v>12.702547022410515</v>
      </c>
      <c r="AK45" s="27">
        <v>84088.9824985776</v>
      </c>
      <c r="AL45" s="28">
        <v>15.815289356236775</v>
      </c>
    </row>
    <row r="46" spans="1:38" ht="15">
      <c r="A46" s="18">
        <v>75</v>
      </c>
      <c r="B46" s="27">
        <v>69612.49043816855</v>
      </c>
      <c r="C46" s="28">
        <v>11.164148284754852</v>
      </c>
      <c r="D46" s="29">
        <v>64070.25365372891</v>
      </c>
      <c r="E46" s="30">
        <v>10.194708822910037</v>
      </c>
      <c r="F46" s="29">
        <v>75251.5279287855</v>
      </c>
      <c r="G46" s="31">
        <v>11.862337282689506</v>
      </c>
      <c r="H46" s="29">
        <v>59983.259263349755</v>
      </c>
      <c r="I46" s="30">
        <v>10.53460819923781</v>
      </c>
      <c r="J46" s="29">
        <v>51786.77210598832</v>
      </c>
      <c r="K46" s="30">
        <v>9.245062645001656</v>
      </c>
      <c r="L46" s="29">
        <v>67861.42259022841</v>
      </c>
      <c r="M46" s="31">
        <v>11.371263269315037</v>
      </c>
      <c r="N46" s="32">
        <v>68595.34379215143</v>
      </c>
      <c r="O46" s="30">
        <v>11.30120492008496</v>
      </c>
      <c r="P46" s="29">
        <v>62770.78701999703</v>
      </c>
      <c r="Q46" s="30">
        <v>10.29917052453136</v>
      </c>
      <c r="R46" s="29">
        <v>74525.62020100969</v>
      </c>
      <c r="S46" s="28">
        <v>11.998626437934705</v>
      </c>
      <c r="T46" s="33">
        <v>75</v>
      </c>
      <c r="U46" s="27">
        <v>62954.3714774197</v>
      </c>
      <c r="V46" s="28">
        <v>10.369348573604988</v>
      </c>
      <c r="W46" s="27">
        <v>55445.69692882375</v>
      </c>
      <c r="X46" s="28">
        <v>9.318573704976805</v>
      </c>
      <c r="Y46" s="27">
        <v>70223.06962668913</v>
      </c>
      <c r="Z46" s="31">
        <v>11.087602772413243</v>
      </c>
      <c r="AA46" s="27">
        <v>68363.24347244247</v>
      </c>
      <c r="AB46" s="28">
        <v>11.231281442609982</v>
      </c>
      <c r="AC46" s="27">
        <v>62371.45580753661</v>
      </c>
      <c r="AD46" s="28">
        <v>10.140676421617924</v>
      </c>
      <c r="AE46" s="27">
        <v>74090.87806465394</v>
      </c>
      <c r="AF46" s="31">
        <v>11.973660030618289</v>
      </c>
      <c r="AG46" s="27">
        <v>69244.73033126433</v>
      </c>
      <c r="AH46" s="28">
        <v>10.798502914475176</v>
      </c>
      <c r="AI46" s="27">
        <v>62442.21866616091</v>
      </c>
      <c r="AJ46" s="28">
        <v>9.153575932264458</v>
      </c>
      <c r="AK46" s="27">
        <v>76562.22072820726</v>
      </c>
      <c r="AL46" s="28">
        <v>12.124303252838894</v>
      </c>
    </row>
    <row r="47" spans="1:38" ht="15">
      <c r="A47" s="18">
        <v>80</v>
      </c>
      <c r="B47" s="27">
        <v>55712.213042641364</v>
      </c>
      <c r="C47" s="28">
        <v>8.325865760632087</v>
      </c>
      <c r="D47" s="29">
        <v>48618.13863149805</v>
      </c>
      <c r="E47" s="30">
        <v>7.640288376981027</v>
      </c>
      <c r="F47" s="29">
        <v>62639.40781494276</v>
      </c>
      <c r="G47" s="31">
        <v>8.747395371112558</v>
      </c>
      <c r="H47" s="29">
        <v>45687.302767908135</v>
      </c>
      <c r="I47" s="30">
        <v>8.048707354045092</v>
      </c>
      <c r="J47" s="29">
        <v>36378.99190179624</v>
      </c>
      <c r="K47" s="30">
        <v>7.10183346971933</v>
      </c>
      <c r="L47" s="29">
        <v>54429.66834783925</v>
      </c>
      <c r="M47" s="31">
        <v>8.560448536649181</v>
      </c>
      <c r="N47" s="32">
        <v>54952.36618499401</v>
      </c>
      <c r="O47" s="30">
        <v>8.486272642855955</v>
      </c>
      <c r="P47" s="29">
        <v>48176.48818212101</v>
      </c>
      <c r="Q47" s="30">
        <v>7.661804863760894</v>
      </c>
      <c r="R47" s="29">
        <v>61676.99240858665</v>
      </c>
      <c r="S47" s="28">
        <v>8.977392114960505</v>
      </c>
      <c r="T47" s="33">
        <v>80</v>
      </c>
      <c r="U47" s="27">
        <v>48183.08834364686</v>
      </c>
      <c r="V47" s="28">
        <v>7.781821079103851</v>
      </c>
      <c r="W47" s="27">
        <v>39709.1319329597</v>
      </c>
      <c r="X47" s="28">
        <v>7.0207463051890535</v>
      </c>
      <c r="Y47" s="27">
        <v>56240.068625850894</v>
      </c>
      <c r="Z47" s="31">
        <v>8.222743448722097</v>
      </c>
      <c r="AA47" s="27">
        <v>54101.45833541055</v>
      </c>
      <c r="AB47" s="28">
        <v>8.532950634842354</v>
      </c>
      <c r="AC47" s="27">
        <v>46614.53341191615</v>
      </c>
      <c r="AD47" s="28">
        <v>7.7234234022989385</v>
      </c>
      <c r="AE47" s="27">
        <v>61029.24491250215</v>
      </c>
      <c r="AF47" s="31">
        <v>9.00123668023189</v>
      </c>
      <c r="AG47" s="27">
        <v>54499.13277739217</v>
      </c>
      <c r="AH47" s="28">
        <v>8.0437933996707</v>
      </c>
      <c r="AI47" s="27">
        <v>45771.46239463317</v>
      </c>
      <c r="AJ47" s="28">
        <v>6.5769230769230775</v>
      </c>
      <c r="AK47" s="27">
        <v>63771.3962628743</v>
      </c>
      <c r="AL47" s="28">
        <v>9.054679263436954</v>
      </c>
    </row>
    <row r="48" spans="1:38" ht="15">
      <c r="A48" s="36">
        <v>85</v>
      </c>
      <c r="B48" s="37">
        <v>37906.435463449045</v>
      </c>
      <c r="C48" s="38">
        <v>6.0624477861319965</v>
      </c>
      <c r="D48" s="37">
        <v>30265.931973935698</v>
      </c>
      <c r="E48" s="38">
        <v>5.757180156657963</v>
      </c>
      <c r="F48" s="37">
        <v>44949.40292742039</v>
      </c>
      <c r="G48" s="39">
        <v>6.206081081081082</v>
      </c>
      <c r="H48" s="37">
        <v>29416.878669019494</v>
      </c>
      <c r="I48" s="38">
        <v>6.117687678800434</v>
      </c>
      <c r="J48" s="37">
        <v>21045.114644749854</v>
      </c>
      <c r="K48" s="38">
        <v>5.454818272757586</v>
      </c>
      <c r="L48" s="37">
        <v>37079.71904945459</v>
      </c>
      <c r="M48" s="39">
        <v>6.396189408797983</v>
      </c>
      <c r="N48" s="40">
        <v>37674.96386460418</v>
      </c>
      <c r="O48" s="38">
        <v>6.231523871811641</v>
      </c>
      <c r="P48" s="37">
        <v>30522.46864172336</v>
      </c>
      <c r="Q48" s="38">
        <v>5.6473629782833505</v>
      </c>
      <c r="R48" s="37">
        <v>44381.30856449384</v>
      </c>
      <c r="S48" s="38">
        <v>6.501673840267815</v>
      </c>
      <c r="T48" s="41">
        <v>85</v>
      </c>
      <c r="U48" s="37">
        <v>30667.99015909183</v>
      </c>
      <c r="V48" s="38">
        <v>5.798373983739838</v>
      </c>
      <c r="W48" s="37">
        <v>22923.37336171377</v>
      </c>
      <c r="X48" s="38">
        <v>5.331086142322097</v>
      </c>
      <c r="Y48" s="37">
        <v>37826.95007219153</v>
      </c>
      <c r="Z48" s="39">
        <v>6.008417508417509</v>
      </c>
      <c r="AA48" s="37">
        <v>36622.57945050159</v>
      </c>
      <c r="AB48" s="38">
        <v>6.412300343334826</v>
      </c>
      <c r="AC48" s="37">
        <v>28848.666988139434</v>
      </c>
      <c r="AD48" s="38">
        <v>5.940162757300143</v>
      </c>
      <c r="AE48" s="37">
        <v>43475.21528282912</v>
      </c>
      <c r="AF48" s="39">
        <v>6.626247288503254</v>
      </c>
      <c r="AG48" s="37">
        <v>36949.64622729516</v>
      </c>
      <c r="AH48" s="38">
        <v>5.676855895196506</v>
      </c>
      <c r="AI48" s="37">
        <v>27462.8774367799</v>
      </c>
      <c r="AJ48" s="38">
        <v>4.294871794871795</v>
      </c>
      <c r="AK48" s="37">
        <v>47015.38797123809</v>
      </c>
      <c r="AL48" s="38">
        <v>6.3907284768211925</v>
      </c>
    </row>
    <row r="49" spans="1:19" s="13" customFormat="1" ht="15">
      <c r="A49" s="46" t="s">
        <v>79</v>
      </c>
      <c r="B49" s="46"/>
      <c r="C49" s="46"/>
      <c r="D49" s="6"/>
      <c r="E49" s="6"/>
      <c r="F49" s="6"/>
      <c r="G49" s="6"/>
      <c r="H49" s="6"/>
      <c r="I49" s="6"/>
      <c r="J49" s="6"/>
      <c r="K49" s="6"/>
      <c r="L49" s="46"/>
      <c r="M49" s="6"/>
      <c r="N49" s="6"/>
      <c r="O49" s="6"/>
      <c r="P49" s="6"/>
      <c r="Q49" s="6"/>
      <c r="R49" s="6"/>
      <c r="S49" s="51"/>
    </row>
    <row r="50" spans="1:19" ht="15">
      <c r="A50" s="24"/>
      <c r="B50" s="100" t="s">
        <v>43</v>
      </c>
      <c r="C50" s="101"/>
      <c r="D50" s="101"/>
      <c r="E50" s="101"/>
      <c r="F50" s="101"/>
      <c r="G50" s="102"/>
      <c r="H50" s="52" t="s">
        <v>44</v>
      </c>
      <c r="I50" s="52"/>
      <c r="J50" s="52"/>
      <c r="K50" s="52"/>
      <c r="L50" s="52"/>
      <c r="M50" s="53"/>
      <c r="N50" s="52" t="s">
        <v>45</v>
      </c>
      <c r="O50" s="52"/>
      <c r="P50" s="52"/>
      <c r="Q50" s="52"/>
      <c r="R50" s="52"/>
      <c r="S50" s="52"/>
    </row>
    <row r="51" spans="1:19" ht="15">
      <c r="A51" s="18" t="s">
        <v>56</v>
      </c>
      <c r="B51" s="98" t="s">
        <v>57</v>
      </c>
      <c r="C51" s="99"/>
      <c r="D51" s="23" t="s">
        <v>58</v>
      </c>
      <c r="E51" s="21"/>
      <c r="F51" s="20" t="s">
        <v>59</v>
      </c>
      <c r="G51" s="21"/>
      <c r="H51" s="98" t="s">
        <v>57</v>
      </c>
      <c r="I51" s="99"/>
      <c r="J51" s="23" t="s">
        <v>58</v>
      </c>
      <c r="K51" s="21"/>
      <c r="L51" s="20" t="s">
        <v>59</v>
      </c>
      <c r="M51" s="21"/>
      <c r="N51" s="98" t="s">
        <v>57</v>
      </c>
      <c r="O51" s="99"/>
      <c r="P51" s="23" t="s">
        <v>58</v>
      </c>
      <c r="Q51" s="21"/>
      <c r="R51" s="20" t="s">
        <v>59</v>
      </c>
      <c r="S51" s="20"/>
    </row>
    <row r="52" spans="1:19" ht="15">
      <c r="A52" s="18" t="s">
        <v>60</v>
      </c>
      <c r="B52" s="24"/>
      <c r="C52" s="24"/>
      <c r="D52" s="24"/>
      <c r="E52" s="24"/>
      <c r="F52" s="24"/>
      <c r="G52" s="50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13"/>
    </row>
    <row r="53" spans="1:19" ht="18.75">
      <c r="A53" s="54"/>
      <c r="B53" s="19" t="s">
        <v>68</v>
      </c>
      <c r="C53" s="19" t="s">
        <v>69</v>
      </c>
      <c r="D53" s="19" t="s">
        <v>68</v>
      </c>
      <c r="E53" s="19" t="s">
        <v>69</v>
      </c>
      <c r="F53" s="19" t="s">
        <v>68</v>
      </c>
      <c r="G53" s="26" t="s">
        <v>69</v>
      </c>
      <c r="H53" s="19" t="s">
        <v>68</v>
      </c>
      <c r="I53" s="19" t="s">
        <v>69</v>
      </c>
      <c r="J53" s="19" t="s">
        <v>68</v>
      </c>
      <c r="K53" s="19" t="s">
        <v>69</v>
      </c>
      <c r="L53" s="19" t="s">
        <v>68</v>
      </c>
      <c r="M53" s="19" t="s">
        <v>69</v>
      </c>
      <c r="N53" s="19" t="s">
        <v>68</v>
      </c>
      <c r="O53" s="19" t="s">
        <v>69</v>
      </c>
      <c r="P53" s="19" t="s">
        <v>68</v>
      </c>
      <c r="Q53" s="19" t="s">
        <v>69</v>
      </c>
      <c r="R53" s="19" t="s">
        <v>68</v>
      </c>
      <c r="S53" s="22" t="s">
        <v>69</v>
      </c>
    </row>
    <row r="54" spans="1:19" ht="15">
      <c r="A54" s="18">
        <v>0</v>
      </c>
      <c r="B54" s="27">
        <v>100000</v>
      </c>
      <c r="C54" s="28">
        <v>79.2223236618207</v>
      </c>
      <c r="D54" s="29">
        <v>100000</v>
      </c>
      <c r="E54" s="30">
        <v>76.07597559093588</v>
      </c>
      <c r="F54" s="29">
        <v>100000</v>
      </c>
      <c r="G54" s="31">
        <v>82.60762723539911</v>
      </c>
      <c r="H54" s="29">
        <v>100000</v>
      </c>
      <c r="I54" s="30">
        <v>78.04133989669384</v>
      </c>
      <c r="J54" s="29">
        <v>100000</v>
      </c>
      <c r="K54" s="30">
        <v>75.57309752224577</v>
      </c>
      <c r="L54" s="29">
        <v>100000</v>
      </c>
      <c r="M54" s="31">
        <v>80.40075610746467</v>
      </c>
      <c r="N54" s="32">
        <v>100000</v>
      </c>
      <c r="O54" s="30">
        <v>76.38656688165874</v>
      </c>
      <c r="P54" s="29">
        <v>100000</v>
      </c>
      <c r="Q54" s="30">
        <v>72.92637514905205</v>
      </c>
      <c r="R54" s="29">
        <v>100000</v>
      </c>
      <c r="S54" s="28">
        <v>80.15746720351156</v>
      </c>
    </row>
    <row r="55" spans="1:19" ht="15">
      <c r="A55" s="18">
        <v>1</v>
      </c>
      <c r="B55" s="27">
        <v>99334.66400532269</v>
      </c>
      <c r="C55" s="28">
        <v>78.75227894421735</v>
      </c>
      <c r="D55" s="29">
        <v>99243.761028485</v>
      </c>
      <c r="E55" s="30">
        <v>75.654913682815</v>
      </c>
      <c r="F55" s="29">
        <v>99436.30214205186</v>
      </c>
      <c r="G55" s="31">
        <v>82.07535754852495</v>
      </c>
      <c r="H55" s="29">
        <v>99488.98852696821</v>
      </c>
      <c r="I55" s="30">
        <v>77.44167484330839</v>
      </c>
      <c r="J55" s="29">
        <v>99418.54830894466</v>
      </c>
      <c r="K55" s="30">
        <v>75.01450368769413</v>
      </c>
      <c r="L55" s="29">
        <v>99562.39270205675</v>
      </c>
      <c r="M55" s="31">
        <v>79.7537025960866</v>
      </c>
      <c r="N55" s="32">
        <v>99199.35948759007</v>
      </c>
      <c r="O55" s="30">
        <v>76.00227767166406</v>
      </c>
      <c r="P55" s="29">
        <v>98914.8128052089</v>
      </c>
      <c r="Q55" s="30">
        <v>72.72534799764286</v>
      </c>
      <c r="R55" s="29">
        <v>99474.7899159664</v>
      </c>
      <c r="S55" s="28">
        <v>79.58015710426926</v>
      </c>
    </row>
    <row r="56" spans="1:19" ht="15">
      <c r="A56" s="18">
        <v>5</v>
      </c>
      <c r="B56" s="27">
        <v>99198.9145499003</v>
      </c>
      <c r="C56" s="28">
        <v>74.8573111425673</v>
      </c>
      <c r="D56" s="29">
        <v>98985.64981644733</v>
      </c>
      <c r="E56" s="30">
        <v>71.84697343166197</v>
      </c>
      <c r="F56" s="29">
        <v>99436.30214205186</v>
      </c>
      <c r="G56" s="31">
        <v>78.07535754852496</v>
      </c>
      <c r="H56" s="29">
        <v>99422.64180126511</v>
      </c>
      <c r="I56" s="30">
        <v>73.49201858812073</v>
      </c>
      <c r="J56" s="29">
        <v>99354.01699969747</v>
      </c>
      <c r="K56" s="30">
        <v>71.06192725102137</v>
      </c>
      <c r="L56" s="29">
        <v>99494.12622323811</v>
      </c>
      <c r="M56" s="31">
        <v>75.80705219261893</v>
      </c>
      <c r="N56" s="32">
        <v>99071.11209329455</v>
      </c>
      <c r="O56" s="30">
        <v>72.09807350036525</v>
      </c>
      <c r="P56" s="29">
        <v>98914.8128052089</v>
      </c>
      <c r="Q56" s="30">
        <v>68.72534799764286</v>
      </c>
      <c r="R56" s="29">
        <v>99225.16685469671</v>
      </c>
      <c r="S56" s="28">
        <v>75.7753273108209</v>
      </c>
    </row>
    <row r="57" spans="1:19" ht="15">
      <c r="A57" s="18">
        <v>10</v>
      </c>
      <c r="B57" s="27">
        <v>99076.4316328119</v>
      </c>
      <c r="C57" s="28">
        <v>69.94676263365713</v>
      </c>
      <c r="D57" s="29">
        <v>98739.84487525922</v>
      </c>
      <c r="E57" s="30">
        <v>67.01960717184535</v>
      </c>
      <c r="F57" s="29">
        <v>99436.30214205186</v>
      </c>
      <c r="G57" s="31">
        <v>73.07535754852496</v>
      </c>
      <c r="H57" s="29">
        <v>99343.39152482813</v>
      </c>
      <c r="I57" s="30">
        <v>68.5486518176851</v>
      </c>
      <c r="J57" s="29">
        <v>99292.1122568708</v>
      </c>
      <c r="K57" s="30">
        <v>66.10467292716528</v>
      </c>
      <c r="L57" s="29">
        <v>99396.67213590963</v>
      </c>
      <c r="M57" s="31">
        <v>70.87892654930165</v>
      </c>
      <c r="N57" s="32">
        <v>98836.73520166149</v>
      </c>
      <c r="O57" s="30">
        <v>67.26311517335638</v>
      </c>
      <c r="P57" s="29">
        <v>98683.10792630234</v>
      </c>
      <c r="Q57" s="30">
        <v>63.88084306220647</v>
      </c>
      <c r="R57" s="29">
        <v>98988.06968180616</v>
      </c>
      <c r="S57" s="28">
        <v>70.95083707683484</v>
      </c>
    </row>
    <row r="58" spans="1:19" ht="15">
      <c r="A58" s="18">
        <v>15</v>
      </c>
      <c r="B58" s="27">
        <v>98861.37534535193</v>
      </c>
      <c r="C58" s="28">
        <v>65.09348171704553</v>
      </c>
      <c r="D58" s="29">
        <v>98323.22105722016</v>
      </c>
      <c r="E58" s="30">
        <v>62.29299533782775</v>
      </c>
      <c r="F58" s="29">
        <v>99436.30214205186</v>
      </c>
      <c r="G58" s="31">
        <v>68.07535754852496</v>
      </c>
      <c r="H58" s="29">
        <v>99250.49180106609</v>
      </c>
      <c r="I58" s="30">
        <v>63.610474196570806</v>
      </c>
      <c r="J58" s="29">
        <v>99166.31457252154</v>
      </c>
      <c r="K58" s="30">
        <v>61.185358799202774</v>
      </c>
      <c r="L58" s="29">
        <v>99338.18630352603</v>
      </c>
      <c r="M58" s="31">
        <v>65.91918496940723</v>
      </c>
      <c r="N58" s="32">
        <v>98736.01499866377</v>
      </c>
      <c r="O58" s="30">
        <v>62.32917976090444</v>
      </c>
      <c r="P58" s="29">
        <v>98484.02963716314</v>
      </c>
      <c r="Q58" s="30">
        <v>59.004919963484426</v>
      </c>
      <c r="R58" s="29">
        <v>98988.06968180616</v>
      </c>
      <c r="S58" s="28">
        <v>65.95083707683484</v>
      </c>
    </row>
    <row r="59" spans="1:19" ht="15">
      <c r="A59" s="18">
        <v>20</v>
      </c>
      <c r="B59" s="27">
        <v>98161.38920884956</v>
      </c>
      <c r="C59" s="28">
        <v>60.539834094395516</v>
      </c>
      <c r="D59" s="29">
        <v>97207.1799555491</v>
      </c>
      <c r="E59" s="30">
        <v>57.97948208108638</v>
      </c>
      <c r="F59" s="29">
        <v>99191.92686030683</v>
      </c>
      <c r="G59" s="31">
        <v>63.23691299949447</v>
      </c>
      <c r="H59" s="29">
        <v>99051.67536204739</v>
      </c>
      <c r="I59" s="30">
        <v>58.73313508869703</v>
      </c>
      <c r="J59" s="29">
        <v>98997.95290956262</v>
      </c>
      <c r="K59" s="30">
        <v>56.285162525526296</v>
      </c>
      <c r="L59" s="29">
        <v>99107.45449672465</v>
      </c>
      <c r="M59" s="31">
        <v>61.06683100883149</v>
      </c>
      <c r="N59" s="32">
        <v>98318.17320857209</v>
      </c>
      <c r="O59" s="30">
        <v>57.583447418196855</v>
      </c>
      <c r="P59" s="29">
        <v>97717.31862402835</v>
      </c>
      <c r="Q59" s="30">
        <v>54.44826966896488</v>
      </c>
      <c r="R59" s="29">
        <v>98988.06968180616</v>
      </c>
      <c r="S59" s="28">
        <v>60.950837076834844</v>
      </c>
    </row>
    <row r="60" spans="1:19" ht="15">
      <c r="A60" s="18">
        <v>25</v>
      </c>
      <c r="B60" s="27">
        <v>97354.00814939202</v>
      </c>
      <c r="C60" s="28">
        <v>56.02117290758506</v>
      </c>
      <c r="D60" s="29">
        <v>96076.86390955435</v>
      </c>
      <c r="E60" s="30">
        <v>53.63218187027564</v>
      </c>
      <c r="F60" s="29">
        <v>98816.05748986232</v>
      </c>
      <c r="G60" s="31">
        <v>58.467939675034586</v>
      </c>
      <c r="H60" s="29">
        <v>98678.34723791662</v>
      </c>
      <c r="I60" s="30">
        <v>53.94588095873112</v>
      </c>
      <c r="J60" s="29">
        <v>98371.14555924249</v>
      </c>
      <c r="K60" s="30">
        <v>51.627874151150905</v>
      </c>
      <c r="L60" s="29">
        <v>99001.62134546539</v>
      </c>
      <c r="M60" s="31">
        <v>56.12943919848228</v>
      </c>
      <c r="N60" s="32">
        <v>97535.75897008274</v>
      </c>
      <c r="O60" s="30">
        <v>53.025316882485285</v>
      </c>
      <c r="P60" s="29">
        <v>96330.47050276765</v>
      </c>
      <c r="Q60" s="30">
        <v>50.19615722538535</v>
      </c>
      <c r="R60" s="29">
        <v>98988.06968180616</v>
      </c>
      <c r="S60" s="28">
        <v>55.950837076834844</v>
      </c>
    </row>
    <row r="61" spans="1:19" ht="15">
      <c r="A61" s="18">
        <v>30</v>
      </c>
      <c r="B61" s="27">
        <v>96951.5525555541</v>
      </c>
      <c r="C61" s="28">
        <v>51.24334465066345</v>
      </c>
      <c r="D61" s="29">
        <v>95303.92051526991</v>
      </c>
      <c r="E61" s="30">
        <v>49.04687920904511</v>
      </c>
      <c r="F61" s="29">
        <v>98816.05748986232</v>
      </c>
      <c r="G61" s="31">
        <v>53.46793967503459</v>
      </c>
      <c r="H61" s="29">
        <v>98136.84157999462</v>
      </c>
      <c r="I61" s="30">
        <v>49.229752287453536</v>
      </c>
      <c r="J61" s="29">
        <v>97530.1269309218</v>
      </c>
      <c r="K61" s="30">
        <v>47.05151204265264</v>
      </c>
      <c r="L61" s="29">
        <v>98780.60739297837</v>
      </c>
      <c r="M61" s="31">
        <v>51.2494309118331</v>
      </c>
      <c r="N61" s="32">
        <v>96992.98902589752</v>
      </c>
      <c r="O61" s="30">
        <v>48.308055085521026</v>
      </c>
      <c r="P61" s="29">
        <v>95508.7718632786</v>
      </c>
      <c r="Q61" s="30">
        <v>45.606505581210286</v>
      </c>
      <c r="R61" s="29">
        <v>98718.42089487669</v>
      </c>
      <c r="S61" s="28">
        <v>51.09683772440882</v>
      </c>
    </row>
    <row r="62" spans="1:19" ht="15">
      <c r="A62" s="18">
        <v>35</v>
      </c>
      <c r="B62" s="27">
        <v>96270.71300109093</v>
      </c>
      <c r="C62" s="28">
        <v>46.58806420264835</v>
      </c>
      <c r="D62" s="29">
        <v>94406.94243983208</v>
      </c>
      <c r="E62" s="30">
        <v>44.489129842860265</v>
      </c>
      <c r="F62" s="29">
        <v>98355.80570835387</v>
      </c>
      <c r="G62" s="31">
        <v>48.70644196644795</v>
      </c>
      <c r="H62" s="29">
        <v>97443.06618943004</v>
      </c>
      <c r="I62" s="30">
        <v>44.562458896676915</v>
      </c>
      <c r="J62" s="29">
        <v>96503.46024392897</v>
      </c>
      <c r="K62" s="30">
        <v>42.52548005534086</v>
      </c>
      <c r="L62" s="29">
        <v>98394.45556735554</v>
      </c>
      <c r="M62" s="31">
        <v>46.440749433147474</v>
      </c>
      <c r="N62" s="32">
        <v>96539.64483788211</v>
      </c>
      <c r="O62" s="30">
        <v>43.523166872727046</v>
      </c>
      <c r="P62" s="29">
        <v>94848.72506394703</v>
      </c>
      <c r="Q62" s="30">
        <v>40.906481263751765</v>
      </c>
      <c r="R62" s="29">
        <v>98484.32456835339</v>
      </c>
      <c r="S62" s="28">
        <v>46.212351957174235</v>
      </c>
    </row>
    <row r="63" spans="1:19" ht="15">
      <c r="A63" s="18">
        <v>40</v>
      </c>
      <c r="B63" s="27">
        <v>95564.3981588232</v>
      </c>
      <c r="C63" s="28">
        <v>41.91391833570562</v>
      </c>
      <c r="D63" s="29">
        <v>93208.37778761247</v>
      </c>
      <c r="E63" s="30">
        <v>40.02906721760772</v>
      </c>
      <c r="F63" s="29">
        <v>98151.53612225137</v>
      </c>
      <c r="G63" s="31">
        <v>43.80260521715856</v>
      </c>
      <c r="H63" s="29">
        <v>96594.40898509427</v>
      </c>
      <c r="I63" s="30">
        <v>39.93201039711884</v>
      </c>
      <c r="J63" s="29">
        <v>95291.71086126707</v>
      </c>
      <c r="K63" s="30">
        <v>38.034452455032756</v>
      </c>
      <c r="L63" s="29">
        <v>97869.75976106654</v>
      </c>
      <c r="M63" s="31">
        <v>41.67632298527486</v>
      </c>
      <c r="N63" s="32">
        <v>96022.19096167406</v>
      </c>
      <c r="O63" s="30">
        <v>38.74423657026285</v>
      </c>
      <c r="P63" s="29">
        <v>94163.40190597053</v>
      </c>
      <c r="Q63" s="30">
        <v>36.18600441705418</v>
      </c>
      <c r="R63" s="29">
        <v>98136.20040939844</v>
      </c>
      <c r="S63" s="28">
        <v>41.36741528444339</v>
      </c>
    </row>
    <row r="64" spans="1:19" ht="15">
      <c r="A64" s="18">
        <v>45</v>
      </c>
      <c r="B64" s="27">
        <v>95293.7541538421</v>
      </c>
      <c r="C64" s="28">
        <v>37.02585789360311</v>
      </c>
      <c r="D64" s="29">
        <v>92866.70484850832</v>
      </c>
      <c r="E64" s="30">
        <v>35.167143255935926</v>
      </c>
      <c r="F64" s="29">
        <v>97960.46830811423</v>
      </c>
      <c r="G64" s="31">
        <v>38.88316422869973</v>
      </c>
      <c r="H64" s="29">
        <v>95552.06193074405</v>
      </c>
      <c r="I64" s="30">
        <v>35.340344293713585</v>
      </c>
      <c r="J64" s="29">
        <v>93982.27101106799</v>
      </c>
      <c r="K64" s="30">
        <v>33.52954825979517</v>
      </c>
      <c r="L64" s="29">
        <v>97077.69713148853</v>
      </c>
      <c r="M64" s="31">
        <v>36.99596490425122</v>
      </c>
      <c r="N64" s="32">
        <v>95370.30914930695</v>
      </c>
      <c r="O64" s="30">
        <v>33.991975712916734</v>
      </c>
      <c r="P64" s="29">
        <v>93683.87346306116</v>
      </c>
      <c r="Q64" s="30">
        <v>31.358428940601634</v>
      </c>
      <c r="R64" s="29">
        <v>97303.54980351521</v>
      </c>
      <c r="S64" s="28">
        <v>36.70001339572563</v>
      </c>
    </row>
    <row r="65" spans="1:19" ht="15">
      <c r="A65" s="18">
        <v>50</v>
      </c>
      <c r="B65" s="27">
        <v>94092.06746842165</v>
      </c>
      <c r="C65" s="28">
        <v>32.466801161720646</v>
      </c>
      <c r="D65" s="29">
        <v>91503.59532043208</v>
      </c>
      <c r="E65" s="30">
        <v>30.653778716228654</v>
      </c>
      <c r="F65" s="29">
        <v>96928.65381150464</v>
      </c>
      <c r="G65" s="31">
        <v>34.270466381442965</v>
      </c>
      <c r="H65" s="29">
        <v>94139.81341714611</v>
      </c>
      <c r="I65" s="30">
        <v>30.833002242899564</v>
      </c>
      <c r="J65" s="29">
        <v>92344.29068777547</v>
      </c>
      <c r="K65" s="30">
        <v>29.07994275751292</v>
      </c>
      <c r="L65" s="29">
        <v>95881.41560487753</v>
      </c>
      <c r="M65" s="31">
        <v>32.42635994271869</v>
      </c>
      <c r="N65" s="32">
        <v>93180.49849616358</v>
      </c>
      <c r="O65" s="30">
        <v>29.732060441133942</v>
      </c>
      <c r="P65" s="29">
        <v>90928.46542002994</v>
      </c>
      <c r="Q65" s="30">
        <v>27.232926787286534</v>
      </c>
      <c r="R65" s="29">
        <v>95750.55823013051</v>
      </c>
      <c r="S65" s="28">
        <v>32.25470815254943</v>
      </c>
    </row>
    <row r="66" spans="1:19" ht="15">
      <c r="A66" s="18">
        <v>55</v>
      </c>
      <c r="B66" s="27">
        <v>92001.79621396608</v>
      </c>
      <c r="C66" s="28">
        <v>28.147643771691577</v>
      </c>
      <c r="D66" s="29">
        <v>88667.1540519748</v>
      </c>
      <c r="E66" s="30">
        <v>26.554411432678705</v>
      </c>
      <c r="F66" s="29">
        <v>95668.20317676465</v>
      </c>
      <c r="G66" s="31">
        <v>29.689049601224824</v>
      </c>
      <c r="H66" s="29">
        <v>92178.59237102007</v>
      </c>
      <c r="I66" s="30">
        <v>26.435824209143654</v>
      </c>
      <c r="J66" s="29">
        <v>90093.1716749411</v>
      </c>
      <c r="K66" s="30">
        <v>24.744084261126222</v>
      </c>
      <c r="L66" s="29">
        <v>94207.2994460535</v>
      </c>
      <c r="M66" s="31">
        <v>27.958168019688124</v>
      </c>
      <c r="N66" s="32">
        <v>90089.66492174474</v>
      </c>
      <c r="O66" s="30">
        <v>25.666349260891156</v>
      </c>
      <c r="P66" s="29">
        <v>87848.23285160074</v>
      </c>
      <c r="Q66" s="30">
        <v>23.100140209000646</v>
      </c>
      <c r="R66" s="29">
        <v>92646.25338837557</v>
      </c>
      <c r="S66" s="28">
        <v>28.25170135200194</v>
      </c>
    </row>
    <row r="67" spans="1:19" ht="15">
      <c r="A67" s="18">
        <v>60</v>
      </c>
      <c r="B67" s="27">
        <v>90636.7844007025</v>
      </c>
      <c r="C67" s="28">
        <v>23.533903467048376</v>
      </c>
      <c r="D67" s="29">
        <v>87637.33809318299</v>
      </c>
      <c r="E67" s="30">
        <v>21.83707196655272</v>
      </c>
      <c r="F67" s="29">
        <v>93875.82466291427</v>
      </c>
      <c r="G67" s="31">
        <v>25.208172266642002</v>
      </c>
      <c r="H67" s="29">
        <v>88959.17603040251</v>
      </c>
      <c r="I67" s="30">
        <v>22.302057317673466</v>
      </c>
      <c r="J67" s="29">
        <v>86234.30015868142</v>
      </c>
      <c r="K67" s="30">
        <v>20.739477776265673</v>
      </c>
      <c r="L67" s="29">
        <v>91636.07326665225</v>
      </c>
      <c r="M67" s="31">
        <v>23.672501423099455</v>
      </c>
      <c r="N67" s="32">
        <v>86967.35042860778</v>
      </c>
      <c r="O67" s="30">
        <v>21.498070909232414</v>
      </c>
      <c r="P67" s="29">
        <v>83693.70162597203</v>
      </c>
      <c r="Q67" s="30">
        <v>19.122725231384983</v>
      </c>
      <c r="R67" s="29">
        <v>90746.46692108148</v>
      </c>
      <c r="S67" s="28">
        <v>23.790815825526057</v>
      </c>
    </row>
    <row r="68" spans="1:19" ht="15">
      <c r="A68" s="18">
        <v>65</v>
      </c>
      <c r="B68" s="27">
        <v>85711.4670501028</v>
      </c>
      <c r="C68" s="28">
        <v>19.742594127266965</v>
      </c>
      <c r="D68" s="29">
        <v>81075.81535340326</v>
      </c>
      <c r="E68" s="30">
        <v>18.402034796420416</v>
      </c>
      <c r="F68" s="29">
        <v>90830.19022164178</v>
      </c>
      <c r="G68" s="31">
        <v>20.96960182420286</v>
      </c>
      <c r="H68" s="29">
        <v>84508.38938101122</v>
      </c>
      <c r="I68" s="30">
        <v>18.34496835864268</v>
      </c>
      <c r="J68" s="29">
        <v>80675.18219670242</v>
      </c>
      <c r="K68" s="30">
        <v>16.996312973438613</v>
      </c>
      <c r="L68" s="29">
        <v>88327.01357659097</v>
      </c>
      <c r="M68" s="31">
        <v>19.465702372163488</v>
      </c>
      <c r="N68" s="32">
        <v>81584.90000823258</v>
      </c>
      <c r="O68" s="30">
        <v>17.751442240709164</v>
      </c>
      <c r="P68" s="29">
        <v>76817.2791808949</v>
      </c>
      <c r="Q68" s="30">
        <v>15.61073524811927</v>
      </c>
      <c r="R68" s="29">
        <v>87072.52089188789</v>
      </c>
      <c r="S68" s="28">
        <v>19.689162484830952</v>
      </c>
    </row>
    <row r="69" spans="1:19" ht="15">
      <c r="A69" s="18">
        <v>70</v>
      </c>
      <c r="B69" s="27">
        <v>80572.56558607014</v>
      </c>
      <c r="C69" s="28">
        <v>15.842323192114469</v>
      </c>
      <c r="D69" s="29">
        <v>75032.89743886389</v>
      </c>
      <c r="E69" s="30">
        <v>14.682735585393871</v>
      </c>
      <c r="F69" s="29">
        <v>86751.86224504466</v>
      </c>
      <c r="G69" s="31">
        <v>16.837883978463573</v>
      </c>
      <c r="H69" s="29">
        <v>78114.56941288292</v>
      </c>
      <c r="I69" s="30">
        <v>14.641907916106879</v>
      </c>
      <c r="J69" s="29">
        <v>73467.90831797071</v>
      </c>
      <c r="K69" s="30">
        <v>13.418415497158175</v>
      </c>
      <c r="L69" s="29">
        <v>82738.85487762347</v>
      </c>
      <c r="M69" s="31">
        <v>15.611561079482138</v>
      </c>
      <c r="N69" s="32">
        <v>74492.02938031752</v>
      </c>
      <c r="O69" s="30">
        <v>14.203631254787114</v>
      </c>
      <c r="P69" s="29">
        <v>67522.89388411924</v>
      </c>
      <c r="Q69" s="30">
        <v>12.41540056843513</v>
      </c>
      <c r="R69" s="29">
        <v>82324.06994444097</v>
      </c>
      <c r="S69" s="28">
        <v>15.680633083186933</v>
      </c>
    </row>
    <row r="70" spans="1:19" ht="15">
      <c r="A70" s="18">
        <v>75</v>
      </c>
      <c r="B70" s="27">
        <v>72158.09075639187</v>
      </c>
      <c r="C70" s="28">
        <v>12.398193663362143</v>
      </c>
      <c r="D70" s="29">
        <v>66059.89114720594</v>
      </c>
      <c r="E70" s="30">
        <v>11.337533393245966</v>
      </c>
      <c r="F70" s="29">
        <v>78895.08981530476</v>
      </c>
      <c r="G70" s="31">
        <v>13.265723046858287</v>
      </c>
      <c r="H70" s="29">
        <v>68216.96610357346</v>
      </c>
      <c r="I70" s="30">
        <v>11.403577993743106</v>
      </c>
      <c r="J70" s="29">
        <v>61896.75726231746</v>
      </c>
      <c r="K70" s="30">
        <v>10.45953429875519</v>
      </c>
      <c r="L70" s="29">
        <v>74433.32929239358</v>
      </c>
      <c r="M70" s="31">
        <v>12.074593931071538</v>
      </c>
      <c r="N70" s="32">
        <v>65449.39057516406</v>
      </c>
      <c r="O70" s="30">
        <v>10.82063195129023</v>
      </c>
      <c r="P70" s="29">
        <v>56050.15397275695</v>
      </c>
      <c r="Q70" s="30">
        <v>9.444954526376465</v>
      </c>
      <c r="R70" s="29">
        <v>75997.17487637815</v>
      </c>
      <c r="S70" s="28">
        <v>11.777943379044805</v>
      </c>
    </row>
    <row r="71" spans="1:19" ht="15">
      <c r="A71" s="18">
        <v>80</v>
      </c>
      <c r="B71" s="27">
        <v>60334.51378609731</v>
      </c>
      <c r="C71" s="28">
        <v>9.337913523549556</v>
      </c>
      <c r="D71" s="29">
        <v>50582.60035659326</v>
      </c>
      <c r="E71" s="30">
        <v>9.041646531652242</v>
      </c>
      <c r="F71" s="29">
        <v>70440.83672750957</v>
      </c>
      <c r="G71" s="31">
        <v>9.557816547441375</v>
      </c>
      <c r="H71" s="29">
        <v>54439.82348244984</v>
      </c>
      <c r="I71" s="30">
        <v>8.656815715897755</v>
      </c>
      <c r="J71" s="29">
        <v>46956.062173845574</v>
      </c>
      <c r="K71" s="30">
        <v>7.992135404947903</v>
      </c>
      <c r="L71" s="29">
        <v>61641.84325025315</v>
      </c>
      <c r="M71" s="31">
        <v>9.061446986896748</v>
      </c>
      <c r="N71" s="32">
        <v>52735.24395719946</v>
      </c>
      <c r="O71" s="30">
        <v>7.826685714285714</v>
      </c>
      <c r="P71" s="29">
        <v>42032.943075935436</v>
      </c>
      <c r="Q71" s="30">
        <v>6.760968708138292</v>
      </c>
      <c r="R71" s="29">
        <v>64497.217662460964</v>
      </c>
      <c r="S71" s="28">
        <v>8.432215543939467</v>
      </c>
    </row>
    <row r="72" spans="1:19" ht="15">
      <c r="A72" s="36">
        <v>85</v>
      </c>
      <c r="B72" s="37">
        <v>43086.2251108265</v>
      </c>
      <c r="C72" s="38">
        <v>7.0752688172043</v>
      </c>
      <c r="D72" s="37">
        <v>33583.220102323685</v>
      </c>
      <c r="E72" s="38">
        <v>7.352941176470588</v>
      </c>
      <c r="F72" s="37">
        <v>52496.20486084433</v>
      </c>
      <c r="G72" s="39">
        <v>6.97037037037037</v>
      </c>
      <c r="H72" s="37">
        <v>37744.00393387712</v>
      </c>
      <c r="I72" s="38">
        <v>6.380243902439024</v>
      </c>
      <c r="J72" s="37">
        <v>29891.868003301308</v>
      </c>
      <c r="K72" s="38">
        <v>6.1273983115886415</v>
      </c>
      <c r="L72" s="37">
        <v>44949.78617626682</v>
      </c>
      <c r="M72" s="39">
        <v>6.498033607436538</v>
      </c>
      <c r="N72" s="40">
        <v>34102.12442565565</v>
      </c>
      <c r="O72" s="38">
        <v>5.737142857142857</v>
      </c>
      <c r="P72" s="37">
        <v>23135.54832769733</v>
      </c>
      <c r="Q72" s="38">
        <v>5.241379310344827</v>
      </c>
      <c r="R72" s="37">
        <v>45542.791334048336</v>
      </c>
      <c r="S72" s="38">
        <v>5.901140684410646</v>
      </c>
    </row>
    <row r="74" spans="1:2" ht="15">
      <c r="A74" s="59" t="s">
        <v>63</v>
      </c>
      <c r="B74" s="60" t="s">
        <v>71</v>
      </c>
    </row>
    <row r="75" ht="18">
      <c r="B75" s="2" t="s">
        <v>70</v>
      </c>
    </row>
    <row r="76" ht="15">
      <c r="B76" s="60" t="s">
        <v>66</v>
      </c>
    </row>
    <row r="77" ht="18.75">
      <c r="B77" s="60" t="s">
        <v>73</v>
      </c>
    </row>
    <row r="78" spans="1:6" ht="15">
      <c r="A78" s="57"/>
      <c r="B78" s="2" t="s">
        <v>80</v>
      </c>
      <c r="C78" s="29"/>
      <c r="D78" s="30"/>
      <c r="E78" s="29"/>
      <c r="F78" s="28"/>
    </row>
    <row r="79" spans="1:19" ht="15">
      <c r="A79" s="57"/>
      <c r="B79" s="13" t="s">
        <v>67</v>
      </c>
      <c r="C79" s="29"/>
      <c r="D79" s="30"/>
      <c r="E79" s="29"/>
      <c r="F79" s="28"/>
      <c r="G79" s="58"/>
      <c r="H79" s="27"/>
      <c r="I79" s="28"/>
      <c r="J79" s="27"/>
      <c r="K79" s="28"/>
      <c r="L79" s="27"/>
      <c r="M79" s="28"/>
      <c r="N79" s="27"/>
      <c r="O79" s="28"/>
      <c r="P79" s="27"/>
      <c r="Q79" s="28"/>
      <c r="R79" s="27"/>
      <c r="S79" s="28"/>
    </row>
    <row r="80" spans="1:19" ht="15">
      <c r="A80" s="32"/>
      <c r="B80" s="30"/>
      <c r="C80" s="29"/>
      <c r="D80" s="30"/>
      <c r="E80" s="29"/>
      <c r="F80" s="28"/>
      <c r="G80" s="58"/>
      <c r="H80" s="27"/>
      <c r="I80" s="28"/>
      <c r="J80" s="27"/>
      <c r="K80" s="28"/>
      <c r="L80" s="27"/>
      <c r="M80" s="28"/>
      <c r="N80" s="27"/>
      <c r="O80" s="28"/>
      <c r="P80" s="27"/>
      <c r="Q80" s="28"/>
      <c r="R80" s="27"/>
      <c r="S80" s="28"/>
    </row>
    <row r="81" ht="15">
      <c r="A81" s="2" t="s">
        <v>107</v>
      </c>
    </row>
  </sheetData>
  <sheetProtection/>
  <mergeCells count="25">
    <mergeCell ref="B51:C51"/>
    <mergeCell ref="H51:I51"/>
    <mergeCell ref="N51:O51"/>
    <mergeCell ref="B50:G50"/>
    <mergeCell ref="U27:V27"/>
    <mergeCell ref="AA27:AB27"/>
    <mergeCell ref="B27:C27"/>
    <mergeCell ref="B26:G26"/>
    <mergeCell ref="U2:Z2"/>
    <mergeCell ref="R3:S3"/>
    <mergeCell ref="B3:C3"/>
    <mergeCell ref="B2:G2"/>
    <mergeCell ref="H3:I3"/>
    <mergeCell ref="J3:K3"/>
    <mergeCell ref="N3:O3"/>
    <mergeCell ref="U26:Z26"/>
    <mergeCell ref="P3:Q3"/>
    <mergeCell ref="AA3:AB3"/>
    <mergeCell ref="AC3:AD3"/>
    <mergeCell ref="AI3:AJ3"/>
    <mergeCell ref="AG3:AH3"/>
    <mergeCell ref="H27:I27"/>
    <mergeCell ref="N27:O27"/>
    <mergeCell ref="AG26:AL26"/>
    <mergeCell ref="AA26:AF26"/>
  </mergeCells>
  <hyperlinks>
    <hyperlink ref="K1" location="contents!A1" display="back to contents page"/>
  </hyperlinks>
  <printOptions/>
  <pageMargins left="0.22" right="0.4330708661417323" top="0.7086614173228347" bottom="0.6692913385826772" header="0.5118110236220472" footer="0.5118110236220472"/>
  <pageSetup fitToHeight="5" fitToWidth="2" horizontalDpi="600" verticalDpi="600" orientation="landscape" pageOrder="overThenDown" paperSize="9" scale="68" r:id="rId1"/>
  <rowBreaks count="2" manualBreakCount="2">
    <brk id="24" max="37" man="1"/>
    <brk id="48" max="255" man="1"/>
  </rowBreaks>
  <colBreaks count="1" manualBreakCount="1">
    <brk id="19" max="10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="85" zoomScaleNormal="85" zoomScalePageLayoutView="0" workbookViewId="0" topLeftCell="A40">
      <selection activeCell="C38" sqref="C38"/>
    </sheetView>
  </sheetViews>
  <sheetFormatPr defaultColWidth="9.140625" defaultRowHeight="12.75"/>
  <cols>
    <col min="1" max="1" width="28.28125" style="0" customWidth="1"/>
    <col min="2" max="3" width="12.421875" style="0" customWidth="1"/>
    <col min="4" max="4" width="3.421875" style="0" customWidth="1"/>
    <col min="5" max="6" width="12.421875" style="0" customWidth="1"/>
    <col min="7" max="7" width="4.28125" style="0" customWidth="1"/>
    <col min="8" max="9" width="12.421875" style="0" customWidth="1"/>
  </cols>
  <sheetData>
    <row r="1" ht="15">
      <c r="A1" s="1" t="s">
        <v>83</v>
      </c>
    </row>
    <row r="2" ht="15">
      <c r="A2" s="1" t="s">
        <v>84</v>
      </c>
    </row>
    <row r="3" ht="15">
      <c r="A3" s="78" t="s">
        <v>116</v>
      </c>
    </row>
    <row r="4" spans="1:9" s="2" customFormat="1" ht="15">
      <c r="A4" s="7"/>
      <c r="B4" s="8" t="s">
        <v>85</v>
      </c>
      <c r="C4" s="8"/>
      <c r="D4" s="8"/>
      <c r="E4" s="8" t="s">
        <v>58</v>
      </c>
      <c r="F4" s="8"/>
      <c r="G4" s="8"/>
      <c r="H4" s="9" t="s">
        <v>59</v>
      </c>
      <c r="I4" s="9"/>
    </row>
    <row r="5" spans="1:9" s="2" customFormat="1" ht="15">
      <c r="A5" s="10"/>
      <c r="B5" s="11" t="s">
        <v>86</v>
      </c>
      <c r="C5" s="11" t="s">
        <v>48</v>
      </c>
      <c r="D5" s="11"/>
      <c r="E5" s="11" t="s">
        <v>86</v>
      </c>
      <c r="F5" s="11" t="s">
        <v>48</v>
      </c>
      <c r="G5" s="11"/>
      <c r="H5" s="11" t="s">
        <v>86</v>
      </c>
      <c r="I5" s="11" t="s">
        <v>48</v>
      </c>
    </row>
    <row r="6" spans="1:9" ht="15">
      <c r="A6" s="1" t="s">
        <v>1</v>
      </c>
      <c r="B6" s="65">
        <v>17.559326499156615</v>
      </c>
      <c r="C6" s="66" t="s">
        <v>81</v>
      </c>
      <c r="D6" s="65"/>
      <c r="E6" s="73">
        <v>16.065739257817693</v>
      </c>
      <c r="F6" s="66" t="s">
        <v>81</v>
      </c>
      <c r="G6" s="66"/>
      <c r="H6" s="65">
        <v>18.777236699501252</v>
      </c>
      <c r="I6" s="66" t="s">
        <v>81</v>
      </c>
    </row>
    <row r="7" spans="1:9" ht="15">
      <c r="A7" s="1" t="s">
        <v>2</v>
      </c>
      <c r="B7" s="65"/>
      <c r="C7" s="65"/>
      <c r="D7" s="65"/>
      <c r="E7" s="65"/>
      <c r="F7" s="67"/>
      <c r="G7" s="67"/>
      <c r="H7" s="65"/>
      <c r="I7" s="65"/>
    </row>
    <row r="8" spans="1:9" ht="20.25" customHeight="1">
      <c r="A8" s="2" t="s">
        <v>3</v>
      </c>
      <c r="B8" s="65">
        <v>17.731878235089866</v>
      </c>
      <c r="C8" s="72">
        <v>20</v>
      </c>
      <c r="D8" s="65"/>
      <c r="E8" s="65">
        <v>16.177720202189423</v>
      </c>
      <c r="F8" s="72">
        <v>19</v>
      </c>
      <c r="G8" s="67"/>
      <c r="H8" s="65">
        <v>18.986419696331787</v>
      </c>
      <c r="I8" s="72">
        <v>18</v>
      </c>
    </row>
    <row r="9" spans="1:9" ht="15">
      <c r="A9" s="2" t="s">
        <v>4</v>
      </c>
      <c r="B9" s="65">
        <v>18.680053586118927</v>
      </c>
      <c r="C9" s="72">
        <v>5</v>
      </c>
      <c r="D9" s="65"/>
      <c r="E9" s="65">
        <v>17.60221610760818</v>
      </c>
      <c r="F9" s="72">
        <v>2</v>
      </c>
      <c r="G9" s="67"/>
      <c r="H9" s="65">
        <v>19.61257806671992</v>
      </c>
      <c r="I9" s="72">
        <v>7</v>
      </c>
    </row>
    <row r="10" spans="1:9" ht="15">
      <c r="A10" s="2" t="s">
        <v>5</v>
      </c>
      <c r="B10" s="65">
        <v>18.102889305358495</v>
      </c>
      <c r="C10" s="72">
        <v>12</v>
      </c>
      <c r="D10" s="65"/>
      <c r="E10" s="65">
        <v>16.84770108908839</v>
      </c>
      <c r="F10" s="72">
        <v>9</v>
      </c>
      <c r="G10" s="67"/>
      <c r="H10" s="65">
        <v>19.217145614204192</v>
      </c>
      <c r="I10" s="72">
        <v>15</v>
      </c>
    </row>
    <row r="11" spans="1:9" ht="15">
      <c r="A11" s="2" t="s">
        <v>6</v>
      </c>
      <c r="B11" s="65">
        <v>18.348035927985183</v>
      </c>
      <c r="C11" s="72">
        <v>7</v>
      </c>
      <c r="D11" s="65"/>
      <c r="E11" s="65">
        <v>17.04786792646008</v>
      </c>
      <c r="F11" s="72">
        <v>6</v>
      </c>
      <c r="G11" s="67"/>
      <c r="H11" s="65">
        <v>19.400772148800844</v>
      </c>
      <c r="I11" s="72">
        <v>10</v>
      </c>
    </row>
    <row r="12" spans="1:9" ht="15">
      <c r="A12" s="2" t="s">
        <v>7</v>
      </c>
      <c r="B12" s="65">
        <v>17.188691113596562</v>
      </c>
      <c r="C12" s="72">
        <v>22</v>
      </c>
      <c r="D12" s="65"/>
      <c r="E12" s="65">
        <v>15.546727903568339</v>
      </c>
      <c r="F12" s="72">
        <v>25</v>
      </c>
      <c r="G12" s="67"/>
      <c r="H12" s="65">
        <v>18.623187583155012</v>
      </c>
      <c r="I12" s="72">
        <v>21</v>
      </c>
    </row>
    <row r="13" spans="1:9" ht="20.25" customHeight="1">
      <c r="A13" s="2" t="s">
        <v>8</v>
      </c>
      <c r="B13" s="65">
        <v>17.934615441538796</v>
      </c>
      <c r="C13" s="72">
        <v>17</v>
      </c>
      <c r="D13" s="65"/>
      <c r="E13" s="65">
        <v>16.851632877352014</v>
      </c>
      <c r="F13" s="72">
        <v>8</v>
      </c>
      <c r="G13" s="67"/>
      <c r="H13" s="65">
        <v>18.878616904122172</v>
      </c>
      <c r="I13" s="72">
        <v>20</v>
      </c>
    </row>
    <row r="14" spans="1:9" ht="15">
      <c r="A14" s="2" t="s">
        <v>9</v>
      </c>
      <c r="B14" s="65">
        <v>18.107762912802844</v>
      </c>
      <c r="C14" s="72">
        <v>11</v>
      </c>
      <c r="D14" s="65"/>
      <c r="E14" s="65">
        <v>16.572384451642836</v>
      </c>
      <c r="F14" s="72">
        <v>14</v>
      </c>
      <c r="G14" s="67"/>
      <c r="H14" s="65">
        <v>19.35174674275822</v>
      </c>
      <c r="I14" s="72">
        <v>12</v>
      </c>
    </row>
    <row r="15" spans="1:9" ht="15">
      <c r="A15" s="2" t="s">
        <v>10</v>
      </c>
      <c r="B15" s="65">
        <v>16.711086314130508</v>
      </c>
      <c r="C15" s="72">
        <v>28</v>
      </c>
      <c r="D15" s="65"/>
      <c r="E15" s="65">
        <v>15.46423236108635</v>
      </c>
      <c r="F15" s="72">
        <v>26</v>
      </c>
      <c r="G15" s="67"/>
      <c r="H15" s="65">
        <v>17.75015585302287</v>
      </c>
      <c r="I15" s="72">
        <v>29</v>
      </c>
    </row>
    <row r="16" spans="1:9" ht="15">
      <c r="A16" s="2" t="s">
        <v>11</v>
      </c>
      <c r="B16" s="65">
        <v>18.95865810616071</v>
      </c>
      <c r="C16" s="72">
        <v>3</v>
      </c>
      <c r="D16" s="65"/>
      <c r="E16" s="65">
        <v>17.34247176787675</v>
      </c>
      <c r="F16" s="72">
        <v>4</v>
      </c>
      <c r="G16" s="67"/>
      <c r="H16" s="65">
        <v>20.28606703547586</v>
      </c>
      <c r="I16" s="72">
        <v>3</v>
      </c>
    </row>
    <row r="17" spans="1:9" ht="15">
      <c r="A17" s="2" t="s">
        <v>12</v>
      </c>
      <c r="B17" s="65">
        <v>17.955428020569162</v>
      </c>
      <c r="C17" s="72">
        <v>16</v>
      </c>
      <c r="D17" s="65"/>
      <c r="E17" s="65">
        <v>16.295017778519824</v>
      </c>
      <c r="F17" s="72">
        <v>18</v>
      </c>
      <c r="G17" s="67"/>
      <c r="H17" s="65">
        <v>19.357706427165553</v>
      </c>
      <c r="I17" s="72">
        <v>11</v>
      </c>
    </row>
    <row r="18" spans="1:9" ht="20.25" customHeight="1">
      <c r="A18" s="2" t="s">
        <v>13</v>
      </c>
      <c r="B18" s="65">
        <v>19.023635397794276</v>
      </c>
      <c r="C18" s="72">
        <v>2</v>
      </c>
      <c r="D18" s="65"/>
      <c r="E18" s="65">
        <v>17.222266182567495</v>
      </c>
      <c r="F18" s="72">
        <v>5</v>
      </c>
      <c r="G18" s="67"/>
      <c r="H18" s="65">
        <v>20.392518759058376</v>
      </c>
      <c r="I18" s="72">
        <v>2</v>
      </c>
    </row>
    <row r="19" spans="1:9" ht="15">
      <c r="A19" s="2" t="s">
        <v>14</v>
      </c>
      <c r="B19" s="65">
        <v>18.59008876388457</v>
      </c>
      <c r="C19" s="72">
        <v>6</v>
      </c>
      <c r="D19" s="65"/>
      <c r="E19" s="65">
        <v>16.874760016367468</v>
      </c>
      <c r="F19" s="72">
        <v>7</v>
      </c>
      <c r="G19" s="67"/>
      <c r="H19" s="65">
        <v>19.949918066396112</v>
      </c>
      <c r="I19" s="72">
        <v>4</v>
      </c>
    </row>
    <row r="20" spans="1:9" ht="15">
      <c r="A20" s="2" t="s">
        <v>15</v>
      </c>
      <c r="B20" s="65">
        <v>17.751442240709164</v>
      </c>
      <c r="C20" s="72">
        <v>18</v>
      </c>
      <c r="D20" s="65"/>
      <c r="E20" s="65">
        <v>15.61073524811927</v>
      </c>
      <c r="F20" s="72">
        <v>23</v>
      </c>
      <c r="G20" s="67"/>
      <c r="H20" s="65">
        <v>19.689162484830952</v>
      </c>
      <c r="I20" s="72">
        <v>6</v>
      </c>
    </row>
    <row r="21" spans="1:9" ht="15">
      <c r="A21" s="2" t="s">
        <v>16</v>
      </c>
      <c r="B21" s="65">
        <v>17.110558969376335</v>
      </c>
      <c r="C21" s="72">
        <v>24</v>
      </c>
      <c r="D21" s="65"/>
      <c r="E21" s="65">
        <v>15.857152180602741</v>
      </c>
      <c r="F21" s="72">
        <v>22</v>
      </c>
      <c r="G21" s="67"/>
      <c r="H21" s="65">
        <v>18.127161825037682</v>
      </c>
      <c r="I21" s="72">
        <v>26</v>
      </c>
    </row>
    <row r="22" spans="1:9" ht="15">
      <c r="A22" s="2" t="s">
        <v>17</v>
      </c>
      <c r="B22" s="65">
        <v>18.13233540169018</v>
      </c>
      <c r="C22" s="72">
        <v>10</v>
      </c>
      <c r="D22" s="65"/>
      <c r="E22" s="65">
        <v>16.64259401757809</v>
      </c>
      <c r="F22" s="72">
        <v>13</v>
      </c>
      <c r="G22" s="67"/>
      <c r="H22" s="65">
        <v>19.31300931642972</v>
      </c>
      <c r="I22" s="72">
        <v>13</v>
      </c>
    </row>
    <row r="23" spans="1:9" ht="20.25" customHeight="1">
      <c r="A23" s="2" t="s">
        <v>18</v>
      </c>
      <c r="B23" s="65">
        <v>15.814531110120111</v>
      </c>
      <c r="C23" s="72">
        <v>32</v>
      </c>
      <c r="D23" s="65"/>
      <c r="E23" s="65">
        <v>13.847485930470953</v>
      </c>
      <c r="F23" s="72">
        <v>32</v>
      </c>
      <c r="G23" s="67"/>
      <c r="H23" s="65">
        <v>17.35226052608723</v>
      </c>
      <c r="I23" s="72">
        <v>32</v>
      </c>
    </row>
    <row r="24" spans="1:9" ht="15">
      <c r="A24" s="2" t="s">
        <v>19</v>
      </c>
      <c r="B24" s="65">
        <v>18.182760644458003</v>
      </c>
      <c r="C24" s="72">
        <v>8</v>
      </c>
      <c r="D24" s="65"/>
      <c r="E24" s="65">
        <v>16.695403177116987</v>
      </c>
      <c r="F24" s="72">
        <v>11</v>
      </c>
      <c r="G24" s="67"/>
      <c r="H24" s="65">
        <v>19.451054012202945</v>
      </c>
      <c r="I24" s="72">
        <v>9</v>
      </c>
    </row>
    <row r="25" spans="1:9" ht="15">
      <c r="A25" s="2" t="s">
        <v>20</v>
      </c>
      <c r="B25" s="65">
        <v>16.90139226828409</v>
      </c>
      <c r="C25" s="72">
        <v>27</v>
      </c>
      <c r="D25" s="65"/>
      <c r="E25" s="65">
        <v>15.144286799910718</v>
      </c>
      <c r="F25" s="72">
        <v>29</v>
      </c>
      <c r="G25" s="67"/>
      <c r="H25" s="65">
        <v>18.266635906500888</v>
      </c>
      <c r="I25" s="72">
        <v>24</v>
      </c>
    </row>
    <row r="26" spans="1:9" ht="15">
      <c r="A26" s="2" t="s">
        <v>21</v>
      </c>
      <c r="B26" s="65">
        <v>17.369358002759427</v>
      </c>
      <c r="C26" s="72">
        <v>21</v>
      </c>
      <c r="D26" s="65"/>
      <c r="E26" s="65">
        <v>16.405684138788484</v>
      </c>
      <c r="F26" s="72">
        <v>16</v>
      </c>
      <c r="G26" s="67"/>
      <c r="H26" s="65">
        <v>18.17542165839639</v>
      </c>
      <c r="I26" s="72">
        <v>25</v>
      </c>
    </row>
    <row r="27" spans="1:9" ht="15">
      <c r="A27" s="2" t="s">
        <v>22</v>
      </c>
      <c r="B27" s="65">
        <v>17.738463966535804</v>
      </c>
      <c r="C27" s="72">
        <v>19</v>
      </c>
      <c r="D27" s="65"/>
      <c r="E27" s="65">
        <v>16.404046279014945</v>
      </c>
      <c r="F27" s="72">
        <v>17</v>
      </c>
      <c r="G27" s="67"/>
      <c r="H27" s="65">
        <v>18.905706114224973</v>
      </c>
      <c r="I27" s="72">
        <v>19</v>
      </c>
    </row>
    <row r="28" spans="1:9" ht="20.25" customHeight="1">
      <c r="A28" s="2" t="s">
        <v>23</v>
      </c>
      <c r="B28" s="65">
        <v>17.109469979920554</v>
      </c>
      <c r="C28" s="72">
        <v>25</v>
      </c>
      <c r="D28" s="65"/>
      <c r="E28" s="65">
        <v>15.422621285037872</v>
      </c>
      <c r="F28" s="72">
        <v>27</v>
      </c>
      <c r="G28" s="67"/>
      <c r="H28" s="65">
        <v>18.51646899969174</v>
      </c>
      <c r="I28" s="72">
        <v>22</v>
      </c>
    </row>
    <row r="29" spans="1:9" ht="15">
      <c r="A29" s="2" t="s">
        <v>24</v>
      </c>
      <c r="B29" s="65">
        <v>16.51985281986386</v>
      </c>
      <c r="C29" s="72">
        <v>31</v>
      </c>
      <c r="D29" s="65"/>
      <c r="E29" s="65">
        <v>14.907773157994992</v>
      </c>
      <c r="F29" s="72">
        <v>31</v>
      </c>
      <c r="G29" s="67"/>
      <c r="H29" s="65">
        <v>17.847791981813344</v>
      </c>
      <c r="I29" s="72">
        <v>27</v>
      </c>
    </row>
    <row r="30" spans="1:9" ht="15">
      <c r="A30" s="2" t="s">
        <v>25</v>
      </c>
      <c r="B30" s="65">
        <v>17.96225242337962</v>
      </c>
      <c r="C30" s="72">
        <v>14</v>
      </c>
      <c r="D30" s="65"/>
      <c r="E30" s="65">
        <v>16.173799277140184</v>
      </c>
      <c r="F30" s="72">
        <v>20</v>
      </c>
      <c r="G30" s="67"/>
      <c r="H30" s="65">
        <v>19.563903092487337</v>
      </c>
      <c r="I30" s="72">
        <v>8</v>
      </c>
    </row>
    <row r="31" spans="1:9" ht="15">
      <c r="A31" s="2" t="s">
        <v>26</v>
      </c>
      <c r="B31" s="65">
        <v>18.756634024678405</v>
      </c>
      <c r="C31" s="72">
        <v>4</v>
      </c>
      <c r="D31" s="65"/>
      <c r="E31" s="65">
        <v>17.49043629336312</v>
      </c>
      <c r="F31" s="72">
        <v>3</v>
      </c>
      <c r="G31" s="67"/>
      <c r="H31" s="65">
        <v>19.780566634195072</v>
      </c>
      <c r="I31" s="72">
        <v>5</v>
      </c>
    </row>
    <row r="32" spans="1:9" ht="15">
      <c r="A32" s="2" t="s">
        <v>27</v>
      </c>
      <c r="B32" s="65">
        <v>16.642123049690266</v>
      </c>
      <c r="C32" s="72">
        <v>29</v>
      </c>
      <c r="D32" s="65"/>
      <c r="E32" s="65">
        <v>15.219276402977048</v>
      </c>
      <c r="F32" s="72">
        <v>28</v>
      </c>
      <c r="G32" s="67"/>
      <c r="H32" s="65">
        <v>17.81623726362786</v>
      </c>
      <c r="I32" s="72">
        <v>28</v>
      </c>
    </row>
    <row r="33" spans="1:9" ht="20.25" customHeight="1">
      <c r="A33" s="2" t="s">
        <v>28</v>
      </c>
      <c r="B33" s="65">
        <v>18.00323720554962</v>
      </c>
      <c r="C33" s="72">
        <v>13</v>
      </c>
      <c r="D33" s="65"/>
      <c r="E33" s="65">
        <v>16.66176142131366</v>
      </c>
      <c r="F33" s="72">
        <v>12</v>
      </c>
      <c r="G33" s="67"/>
      <c r="H33" s="65">
        <v>19.17595559212338</v>
      </c>
      <c r="I33" s="72">
        <v>16</v>
      </c>
    </row>
    <row r="34" spans="1:9" ht="15">
      <c r="A34" s="2" t="s">
        <v>29</v>
      </c>
      <c r="B34" s="65">
        <v>19.742594127266965</v>
      </c>
      <c r="C34" s="72">
        <v>1</v>
      </c>
      <c r="D34" s="65"/>
      <c r="E34" s="65">
        <v>18.402034796420416</v>
      </c>
      <c r="F34" s="72">
        <v>1</v>
      </c>
      <c r="G34" s="67"/>
      <c r="H34" s="65">
        <v>20.96960182420286</v>
      </c>
      <c r="I34" s="72">
        <v>1</v>
      </c>
    </row>
    <row r="35" spans="1:9" ht="15">
      <c r="A35" s="2" t="s">
        <v>30</v>
      </c>
      <c r="B35" s="65">
        <v>18.157655917785974</v>
      </c>
      <c r="C35" s="72">
        <v>9</v>
      </c>
      <c r="D35" s="65"/>
      <c r="E35" s="65">
        <v>16.78860729972222</v>
      </c>
      <c r="F35" s="72">
        <v>10</v>
      </c>
      <c r="G35" s="67"/>
      <c r="H35" s="65">
        <v>19.253388886742297</v>
      </c>
      <c r="I35" s="72">
        <v>14</v>
      </c>
    </row>
    <row r="36" spans="1:9" ht="15">
      <c r="A36" s="2" t="s">
        <v>31</v>
      </c>
      <c r="B36" s="65">
        <v>17.12450557124975</v>
      </c>
      <c r="C36" s="72">
        <v>23</v>
      </c>
      <c r="D36" s="65"/>
      <c r="E36" s="65">
        <v>15.569638097365784</v>
      </c>
      <c r="F36" s="72">
        <v>24</v>
      </c>
      <c r="G36" s="67"/>
      <c r="H36" s="65">
        <v>18.386628600197703</v>
      </c>
      <c r="I36" s="72">
        <v>23</v>
      </c>
    </row>
    <row r="37" spans="1:9" ht="15">
      <c r="A37" s="2" t="s">
        <v>32</v>
      </c>
      <c r="B37" s="65">
        <v>17.9589674097568</v>
      </c>
      <c r="C37" s="72">
        <v>15</v>
      </c>
      <c r="D37" s="65"/>
      <c r="E37" s="65">
        <v>16.529124730542833</v>
      </c>
      <c r="F37" s="72">
        <v>15</v>
      </c>
      <c r="G37" s="67"/>
      <c r="H37" s="65">
        <v>19.078927053143797</v>
      </c>
      <c r="I37" s="72">
        <v>17</v>
      </c>
    </row>
    <row r="38" spans="1:9" ht="20.25" customHeight="1">
      <c r="A38" s="2" t="s">
        <v>33</v>
      </c>
      <c r="B38" s="65">
        <v>16.52566104836342</v>
      </c>
      <c r="C38" s="72">
        <v>30</v>
      </c>
      <c r="D38" s="65"/>
      <c r="E38" s="65">
        <v>15.013640334111233</v>
      </c>
      <c r="F38" s="72">
        <v>30</v>
      </c>
      <c r="G38" s="67"/>
      <c r="H38" s="65">
        <v>17.634346857050943</v>
      </c>
      <c r="I38" s="72">
        <v>31</v>
      </c>
    </row>
    <row r="39" spans="1:9" ht="15">
      <c r="A39" s="2" t="s">
        <v>34</v>
      </c>
      <c r="B39" s="65">
        <v>16.970398900066</v>
      </c>
      <c r="C39" s="72">
        <v>26</v>
      </c>
      <c r="D39" s="65"/>
      <c r="E39" s="65">
        <v>16.015795402707358</v>
      </c>
      <c r="F39" s="72">
        <v>21</v>
      </c>
      <c r="G39" s="67"/>
      <c r="H39" s="65">
        <v>17.72463110630695</v>
      </c>
      <c r="I39" s="72">
        <v>30</v>
      </c>
    </row>
    <row r="40" spans="1:9" ht="15">
      <c r="A40" s="2"/>
      <c r="B40" s="65"/>
      <c r="C40" s="65"/>
      <c r="D40" s="65"/>
      <c r="E40" s="67"/>
      <c r="F40" s="67"/>
      <c r="G40" s="67"/>
      <c r="H40" s="65"/>
      <c r="I40" s="65"/>
    </row>
    <row r="41" spans="1:9" ht="15">
      <c r="A41" s="1" t="s">
        <v>35</v>
      </c>
      <c r="B41" s="65"/>
      <c r="C41" s="65"/>
      <c r="D41" s="65"/>
      <c r="E41" s="67"/>
      <c r="F41" s="67"/>
      <c r="G41" s="67"/>
      <c r="H41" s="65"/>
      <c r="I41" s="65"/>
    </row>
    <row r="42" spans="1:9" ht="20.25" customHeight="1">
      <c r="A42" s="3" t="s">
        <v>36</v>
      </c>
      <c r="B42" s="70">
        <v>17.324419232849845</v>
      </c>
      <c r="C42" s="76">
        <v>12</v>
      </c>
      <c r="D42" s="70"/>
      <c r="E42" s="71">
        <v>15.871155469851116</v>
      </c>
      <c r="F42" s="77">
        <v>11</v>
      </c>
      <c r="G42" s="75"/>
      <c r="H42" s="70">
        <v>18.51988553595962</v>
      </c>
      <c r="I42" s="77">
        <v>11</v>
      </c>
    </row>
    <row r="43" spans="1:9" ht="15">
      <c r="A43" s="3" t="s">
        <v>37</v>
      </c>
      <c r="B43" s="70">
        <v>18.006071477751632</v>
      </c>
      <c r="C43" s="76">
        <v>7</v>
      </c>
      <c r="D43" s="70"/>
      <c r="E43" s="71">
        <v>16.667126686039506</v>
      </c>
      <c r="F43" s="77">
        <v>6</v>
      </c>
      <c r="G43" s="75"/>
      <c r="H43" s="70">
        <v>19.176481711895267</v>
      </c>
      <c r="I43" s="77">
        <v>9</v>
      </c>
    </row>
    <row r="44" spans="1:9" ht="15">
      <c r="A44" s="3" t="s">
        <v>8</v>
      </c>
      <c r="B44" s="70">
        <v>17.934615441538796</v>
      </c>
      <c r="C44" s="76">
        <v>9</v>
      </c>
      <c r="D44" s="70"/>
      <c r="E44" s="71">
        <v>16.851632877352014</v>
      </c>
      <c r="F44" s="77">
        <v>3</v>
      </c>
      <c r="G44" s="75"/>
      <c r="H44" s="70">
        <v>18.878616904122172</v>
      </c>
      <c r="I44" s="77">
        <v>10</v>
      </c>
    </row>
    <row r="45" spans="1:9" ht="15">
      <c r="A45" s="3" t="s">
        <v>17</v>
      </c>
      <c r="B45" s="70">
        <v>18.130942727611757</v>
      </c>
      <c r="C45" s="76">
        <v>5</v>
      </c>
      <c r="D45" s="70"/>
      <c r="E45" s="71">
        <v>16.640314442984028</v>
      </c>
      <c r="F45" s="77">
        <v>7</v>
      </c>
      <c r="G45" s="75"/>
      <c r="H45" s="70">
        <v>19.3122492416534</v>
      </c>
      <c r="I45" s="77">
        <v>6</v>
      </c>
    </row>
    <row r="46" spans="1:9" ht="20.25" customHeight="1">
      <c r="A46" s="3" t="s">
        <v>38</v>
      </c>
      <c r="B46" s="70">
        <v>17.33100405126265</v>
      </c>
      <c r="C46" s="76">
        <v>11</v>
      </c>
      <c r="D46" s="70"/>
      <c r="E46" s="71">
        <v>15.969575719187082</v>
      </c>
      <c r="F46" s="77">
        <v>10</v>
      </c>
      <c r="G46" s="75"/>
      <c r="H46" s="70">
        <v>18.435350902229523</v>
      </c>
      <c r="I46" s="77">
        <v>12</v>
      </c>
    </row>
    <row r="47" spans="1:9" ht="15">
      <c r="A47" s="3" t="s">
        <v>39</v>
      </c>
      <c r="B47" s="70">
        <v>18.138021512624697</v>
      </c>
      <c r="C47" s="76">
        <v>4</v>
      </c>
      <c r="D47" s="70"/>
      <c r="E47" s="71">
        <v>16.833376532670837</v>
      </c>
      <c r="F47" s="77">
        <v>4</v>
      </c>
      <c r="G47" s="75"/>
      <c r="H47" s="70">
        <v>19.238296306371844</v>
      </c>
      <c r="I47" s="77">
        <v>8</v>
      </c>
    </row>
    <row r="48" spans="1:9" ht="15">
      <c r="A48" s="3" t="s">
        <v>53</v>
      </c>
      <c r="B48" s="70">
        <v>16.64240511382725</v>
      </c>
      <c r="C48" s="76">
        <v>14</v>
      </c>
      <c r="D48" s="70"/>
      <c r="E48" s="71">
        <v>14.873311366388172</v>
      </c>
      <c r="F48" s="77">
        <v>14</v>
      </c>
      <c r="G48" s="75"/>
      <c r="H48" s="70">
        <v>18.030024223608354</v>
      </c>
      <c r="I48" s="77">
        <v>14</v>
      </c>
    </row>
    <row r="49" spans="1:9" ht="15">
      <c r="A49" s="3" t="s">
        <v>19</v>
      </c>
      <c r="B49" s="70">
        <v>18.237272978558064</v>
      </c>
      <c r="C49" s="76">
        <v>3</v>
      </c>
      <c r="D49" s="70"/>
      <c r="E49" s="71">
        <v>16.810539373280633</v>
      </c>
      <c r="F49" s="77">
        <v>5</v>
      </c>
      <c r="G49" s="75"/>
      <c r="H49" s="70">
        <v>19.435590396982267</v>
      </c>
      <c r="I49" s="77">
        <v>5</v>
      </c>
    </row>
    <row r="50" spans="1:9" ht="20.25" customHeight="1">
      <c r="A50" s="3" t="s">
        <v>40</v>
      </c>
      <c r="B50" s="70">
        <v>16.873481192064265</v>
      </c>
      <c r="C50" s="76">
        <v>13</v>
      </c>
      <c r="D50" s="70"/>
      <c r="E50" s="71">
        <v>15.320671513160335</v>
      </c>
      <c r="F50" s="77">
        <v>13</v>
      </c>
      <c r="G50" s="75"/>
      <c r="H50" s="70">
        <v>18.149336684171256</v>
      </c>
      <c r="I50" s="77">
        <v>13</v>
      </c>
    </row>
    <row r="51" spans="1:9" ht="15">
      <c r="A51" s="3" t="s">
        <v>41</v>
      </c>
      <c r="B51" s="70">
        <v>18.081696775543016</v>
      </c>
      <c r="C51" s="76">
        <v>6</v>
      </c>
      <c r="D51" s="70"/>
      <c r="E51" s="71">
        <v>16.593769141057415</v>
      </c>
      <c r="F51" s="77">
        <v>8</v>
      </c>
      <c r="G51" s="75"/>
      <c r="H51" s="70">
        <v>19.27653444530871</v>
      </c>
      <c r="I51" s="77">
        <v>7</v>
      </c>
    </row>
    <row r="52" spans="1:9" ht="15">
      <c r="A52" s="3" t="s">
        <v>42</v>
      </c>
      <c r="B52" s="70">
        <v>17.96225242337962</v>
      </c>
      <c r="C52" s="76">
        <v>8</v>
      </c>
      <c r="D52" s="70"/>
      <c r="E52" s="71">
        <v>16.173799277140184</v>
      </c>
      <c r="F52" s="77">
        <v>9</v>
      </c>
      <c r="G52" s="75"/>
      <c r="H52" s="70">
        <v>19.563903092487337</v>
      </c>
      <c r="I52" s="77">
        <v>3</v>
      </c>
    </row>
    <row r="53" spans="1:9" ht="15">
      <c r="A53" s="3" t="s">
        <v>43</v>
      </c>
      <c r="B53" s="70">
        <v>19.742594127266965</v>
      </c>
      <c r="C53" s="76">
        <v>1</v>
      </c>
      <c r="D53" s="70"/>
      <c r="E53" s="71">
        <v>18.402034796420416</v>
      </c>
      <c r="F53" s="77">
        <v>1</v>
      </c>
      <c r="G53" s="75"/>
      <c r="H53" s="70">
        <v>20.96960182420286</v>
      </c>
      <c r="I53" s="77">
        <v>1</v>
      </c>
    </row>
    <row r="54" spans="1:9" ht="20.25" customHeight="1">
      <c r="A54" s="3" t="s">
        <v>44</v>
      </c>
      <c r="B54" s="70">
        <v>18.34496835864268</v>
      </c>
      <c r="C54" s="76">
        <v>2</v>
      </c>
      <c r="D54" s="70"/>
      <c r="E54" s="71">
        <v>16.996312973438613</v>
      </c>
      <c r="F54" s="77">
        <v>2</v>
      </c>
      <c r="G54" s="75"/>
      <c r="H54" s="70">
        <v>19.465702372163488</v>
      </c>
      <c r="I54" s="77">
        <v>4</v>
      </c>
    </row>
    <row r="55" spans="1:9" ht="15">
      <c r="A55" s="3" t="s">
        <v>45</v>
      </c>
      <c r="B55" s="70">
        <v>17.751442240709164</v>
      </c>
      <c r="C55" s="76">
        <v>10</v>
      </c>
      <c r="D55" s="70"/>
      <c r="E55" s="71">
        <v>15.61073524811927</v>
      </c>
      <c r="F55" s="77">
        <v>12</v>
      </c>
      <c r="G55" s="75"/>
      <c r="H55" s="70">
        <v>19.689162484830952</v>
      </c>
      <c r="I55" s="77">
        <v>2</v>
      </c>
    </row>
    <row r="56" spans="1:9" ht="15">
      <c r="A56" s="4"/>
      <c r="B56" s="63"/>
      <c r="C56" s="63"/>
      <c r="D56" s="63"/>
      <c r="E56" s="63"/>
      <c r="F56" s="63"/>
      <c r="G56" s="63"/>
      <c r="H56" s="63"/>
      <c r="I56" s="63"/>
    </row>
    <row r="57" ht="17.25">
      <c r="A57" s="64"/>
    </row>
    <row r="58" ht="15">
      <c r="A58" s="2" t="s">
        <v>107</v>
      </c>
    </row>
    <row r="59" ht="15">
      <c r="A59" s="12"/>
    </row>
    <row r="60" ht="15">
      <c r="A60" s="12"/>
    </row>
    <row r="62" ht="17.25">
      <c r="A62" s="5"/>
    </row>
    <row r="63" ht="17.25">
      <c r="A63" s="5"/>
    </row>
    <row r="64" ht="17.25">
      <c r="A64" s="5"/>
    </row>
  </sheetData>
  <sheetProtection/>
  <hyperlinks>
    <hyperlink ref="A3" location="contents!A1" display="back to contents page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="70" zoomScaleNormal="70" zoomScalePageLayoutView="0" workbookViewId="0" topLeftCell="A37">
      <selection activeCell="A57" sqref="A57"/>
    </sheetView>
  </sheetViews>
  <sheetFormatPr defaultColWidth="9.140625" defaultRowHeight="12.75"/>
  <cols>
    <col min="1" max="1" width="29.57421875" style="2" customWidth="1"/>
    <col min="2" max="4" width="14.28125" style="2" customWidth="1"/>
    <col min="5" max="5" width="5.00390625" style="2" customWidth="1"/>
    <col min="6" max="8" width="14.28125" style="2" customWidth="1"/>
    <col min="9" max="9" width="4.8515625" style="2" customWidth="1"/>
    <col min="10" max="12" width="14.28125" style="2" customWidth="1"/>
    <col min="13" max="16384" width="9.140625" style="2" customWidth="1"/>
  </cols>
  <sheetData>
    <row r="1" spans="1:5" ht="15">
      <c r="A1" s="1" t="s">
        <v>92</v>
      </c>
      <c r="B1" s="1"/>
      <c r="C1" s="1"/>
      <c r="D1" s="1"/>
      <c r="E1" s="1"/>
    </row>
    <row r="2" spans="1:11" ht="15">
      <c r="A2" s="78" t="s">
        <v>116</v>
      </c>
      <c r="B2" s="1"/>
      <c r="C2" s="1"/>
      <c r="D2" s="1"/>
      <c r="E2" s="1"/>
      <c r="K2" s="78"/>
    </row>
    <row r="3" spans="1:12" ht="15">
      <c r="A3" s="79"/>
      <c r="B3" s="107" t="s">
        <v>85</v>
      </c>
      <c r="C3" s="107"/>
      <c r="D3" s="107"/>
      <c r="E3" s="8"/>
      <c r="F3" s="107" t="s">
        <v>58</v>
      </c>
      <c r="G3" s="107"/>
      <c r="H3" s="107"/>
      <c r="I3" s="8"/>
      <c r="J3" s="107" t="s">
        <v>59</v>
      </c>
      <c r="K3" s="107"/>
      <c r="L3" s="107"/>
    </row>
    <row r="4" spans="2:12" ht="46.5" customHeight="1">
      <c r="B4" s="80" t="s">
        <v>87</v>
      </c>
      <c r="C4" s="80" t="s">
        <v>88</v>
      </c>
      <c r="D4" s="80" t="s">
        <v>89</v>
      </c>
      <c r="E4" s="80"/>
      <c r="F4" s="80" t="s">
        <v>87</v>
      </c>
      <c r="G4" s="80" t="s">
        <v>88</v>
      </c>
      <c r="H4" s="80" t="s">
        <v>89</v>
      </c>
      <c r="I4" s="80"/>
      <c r="J4" s="80" t="s">
        <v>87</v>
      </c>
      <c r="K4" s="80" t="s">
        <v>88</v>
      </c>
      <c r="L4" s="80" t="s">
        <v>89</v>
      </c>
    </row>
    <row r="5" spans="2:12" ht="15">
      <c r="B5" s="81" t="s">
        <v>90</v>
      </c>
      <c r="C5" s="81" t="s">
        <v>90</v>
      </c>
      <c r="D5" s="81" t="s">
        <v>90</v>
      </c>
      <c r="E5" s="81"/>
      <c r="F5" s="81" t="s">
        <v>90</v>
      </c>
      <c r="G5" s="81" t="s">
        <v>90</v>
      </c>
      <c r="H5" s="81" t="s">
        <v>90</v>
      </c>
      <c r="I5" s="81"/>
      <c r="J5" s="81" t="s">
        <v>90</v>
      </c>
      <c r="K5" s="81" t="s">
        <v>90</v>
      </c>
      <c r="L5" s="81" t="s">
        <v>90</v>
      </c>
    </row>
    <row r="6" spans="1:12" ht="15">
      <c r="A6" s="82" t="s">
        <v>1</v>
      </c>
      <c r="B6" s="83">
        <v>77.36148781694061</v>
      </c>
      <c r="C6" s="83">
        <v>77.29366992278254</v>
      </c>
      <c r="D6" s="83">
        <v>77.42930571109868</v>
      </c>
      <c r="E6" s="82"/>
      <c r="F6" s="84">
        <v>74.84591260054302</v>
      </c>
      <c r="G6" s="84">
        <v>74.7465412627405</v>
      </c>
      <c r="H6" s="83">
        <v>74.94528393834554</v>
      </c>
      <c r="I6" s="83"/>
      <c r="J6" s="84">
        <v>79.745873244147</v>
      </c>
      <c r="K6" s="84">
        <v>79.65652414659337</v>
      </c>
      <c r="L6" s="84">
        <v>79.83522234170064</v>
      </c>
    </row>
    <row r="7" spans="1:5" ht="15">
      <c r="A7" s="1" t="s">
        <v>2</v>
      </c>
      <c r="B7" s="85"/>
      <c r="C7" s="85"/>
      <c r="D7" s="85"/>
      <c r="E7" s="1"/>
    </row>
    <row r="8" spans="1:12" ht="21" customHeight="1">
      <c r="A8" s="2" t="s">
        <v>3</v>
      </c>
      <c r="B8" s="86">
        <v>77.74339431153689</v>
      </c>
      <c r="C8" s="86">
        <v>77.40570065728527</v>
      </c>
      <c r="D8" s="86">
        <v>78.08108796578851</v>
      </c>
      <c r="F8" s="87">
        <v>75.20120226098734</v>
      </c>
      <c r="G8" s="87">
        <v>74.71780232072281</v>
      </c>
      <c r="H8" s="86">
        <v>75.68460220125188</v>
      </c>
      <c r="I8" s="86"/>
      <c r="J8" s="87">
        <v>80.20498248091859</v>
      </c>
      <c r="K8" s="87">
        <v>79.74863928985003</v>
      </c>
      <c r="L8" s="86">
        <v>80.66132567198714</v>
      </c>
    </row>
    <row r="9" spans="1:12" ht="15">
      <c r="A9" s="2" t="s">
        <v>4</v>
      </c>
      <c r="B9" s="86">
        <v>79.40817017861882</v>
      </c>
      <c r="C9" s="86">
        <v>79.09150054489268</v>
      </c>
      <c r="D9" s="86">
        <v>79.72483981234495</v>
      </c>
      <c r="F9" s="87">
        <v>77.49787517827555</v>
      </c>
      <c r="G9" s="87">
        <v>77.03105194726125</v>
      </c>
      <c r="H9" s="86">
        <v>77.96469840928985</v>
      </c>
      <c r="I9" s="86"/>
      <c r="J9" s="87">
        <v>81.2824421443482</v>
      </c>
      <c r="K9" s="87">
        <v>80.86600047009624</v>
      </c>
      <c r="L9" s="86">
        <v>81.69888381860015</v>
      </c>
    </row>
    <row r="10" spans="1:12" ht="15">
      <c r="A10" s="2" t="s">
        <v>5</v>
      </c>
      <c r="B10" s="86">
        <v>78.22681594082214</v>
      </c>
      <c r="C10" s="86">
        <v>77.74833137041405</v>
      </c>
      <c r="D10" s="86">
        <v>78.70530051123022</v>
      </c>
      <c r="F10" s="87">
        <v>75.97723738807451</v>
      </c>
      <c r="G10" s="87">
        <v>75.2529355574952</v>
      </c>
      <c r="H10" s="86">
        <v>76.70153921865382</v>
      </c>
      <c r="I10" s="86"/>
      <c r="J10" s="87">
        <v>80.46386690125519</v>
      </c>
      <c r="K10" s="87">
        <v>79.8634527131668</v>
      </c>
      <c r="L10" s="86">
        <v>81.06428108934358</v>
      </c>
    </row>
    <row r="11" spans="1:12" ht="15">
      <c r="A11" s="2" t="s">
        <v>6</v>
      </c>
      <c r="B11" s="86">
        <v>78.14596231465748</v>
      </c>
      <c r="C11" s="86">
        <v>77.61064271886211</v>
      </c>
      <c r="D11" s="86">
        <v>78.68128191045285</v>
      </c>
      <c r="F11" s="87">
        <v>76.17201200769681</v>
      </c>
      <c r="G11" s="87">
        <v>75.40950905091945</v>
      </c>
      <c r="H11" s="86">
        <v>76.93451496447416</v>
      </c>
      <c r="I11" s="86"/>
      <c r="J11" s="87">
        <v>80.06894413103439</v>
      </c>
      <c r="K11" s="87">
        <v>79.34593602082403</v>
      </c>
      <c r="L11" s="86">
        <v>80.79195224124474</v>
      </c>
    </row>
    <row r="12" spans="1:12" ht="15">
      <c r="A12" s="2" t="s">
        <v>7</v>
      </c>
      <c r="B12" s="86">
        <v>76.77119121418936</v>
      </c>
      <c r="C12" s="86">
        <v>76.06784909173027</v>
      </c>
      <c r="D12" s="86">
        <v>77.47453333664845</v>
      </c>
      <c r="F12" s="87">
        <v>74.05481437684033</v>
      </c>
      <c r="G12" s="87">
        <v>73.03637493583663</v>
      </c>
      <c r="H12" s="86">
        <v>75.07325381784402</v>
      </c>
      <c r="I12" s="86"/>
      <c r="J12" s="87">
        <v>79.44115635186674</v>
      </c>
      <c r="K12" s="87">
        <v>78.50477185026072</v>
      </c>
      <c r="L12" s="86">
        <v>80.37754085347275</v>
      </c>
    </row>
    <row r="13" spans="1:12" ht="21" customHeight="1">
      <c r="A13" s="2" t="s">
        <v>8</v>
      </c>
      <c r="B13" s="86">
        <v>78.2498989652844</v>
      </c>
      <c r="C13" s="86">
        <v>77.85586159776004</v>
      </c>
      <c r="D13" s="86">
        <v>78.64393633280876</v>
      </c>
      <c r="F13" s="87">
        <v>76.1793600348711</v>
      </c>
      <c r="G13" s="87">
        <v>75.57488556680396</v>
      </c>
      <c r="H13" s="86">
        <v>76.78383450293823</v>
      </c>
      <c r="I13" s="86"/>
      <c r="J13" s="87">
        <v>80.27051773074115</v>
      </c>
      <c r="K13" s="87">
        <v>79.78126362344166</v>
      </c>
      <c r="L13" s="86">
        <v>80.75977183804063</v>
      </c>
    </row>
    <row r="14" spans="1:12" ht="15">
      <c r="A14" s="2" t="s">
        <v>9</v>
      </c>
      <c r="B14" s="86">
        <v>76.6442161850801</v>
      </c>
      <c r="C14" s="86">
        <v>76.1997497794407</v>
      </c>
      <c r="D14" s="86">
        <v>77.0886825907195</v>
      </c>
      <c r="F14" s="87">
        <v>73.75359983203604</v>
      </c>
      <c r="G14" s="87">
        <v>73.09638094768115</v>
      </c>
      <c r="H14" s="86">
        <v>74.41081871639093</v>
      </c>
      <c r="I14" s="86"/>
      <c r="J14" s="87">
        <v>79.39956947868353</v>
      </c>
      <c r="K14" s="87">
        <v>78.81726485302111</v>
      </c>
      <c r="L14" s="86">
        <v>79.98187410434595</v>
      </c>
    </row>
    <row r="15" spans="1:12" ht="15">
      <c r="A15" s="2" t="s">
        <v>10</v>
      </c>
      <c r="B15" s="86">
        <v>76.02893968519862</v>
      </c>
      <c r="C15" s="86">
        <v>75.5575994968715</v>
      </c>
      <c r="D15" s="86">
        <v>76.50027987352574</v>
      </c>
      <c r="F15" s="87">
        <v>74.01402635609257</v>
      </c>
      <c r="G15" s="87">
        <v>73.32248103639236</v>
      </c>
      <c r="H15" s="86">
        <v>74.70557167579278</v>
      </c>
      <c r="I15" s="86"/>
      <c r="J15" s="87">
        <v>77.90671027318474</v>
      </c>
      <c r="K15" s="87">
        <v>77.27726635643667</v>
      </c>
      <c r="L15" s="86">
        <v>78.53615418993282</v>
      </c>
    </row>
    <row r="16" spans="1:12" ht="15">
      <c r="A16" s="2" t="s">
        <v>11</v>
      </c>
      <c r="B16" s="86">
        <v>80.33316076990207</v>
      </c>
      <c r="C16" s="86">
        <v>79.89608216635679</v>
      </c>
      <c r="D16" s="86">
        <v>80.77023937344734</v>
      </c>
      <c r="F16" s="87">
        <v>77.99915801397358</v>
      </c>
      <c r="G16" s="87">
        <v>77.35813708793033</v>
      </c>
      <c r="H16" s="86">
        <v>78.64017894001684</v>
      </c>
      <c r="I16" s="86"/>
      <c r="J16" s="87">
        <v>82.47505768143486</v>
      </c>
      <c r="K16" s="87">
        <v>81.9029494256886</v>
      </c>
      <c r="L16" s="86">
        <v>83.04716593718112</v>
      </c>
    </row>
    <row r="17" spans="1:12" ht="15">
      <c r="A17" s="2" t="s">
        <v>12</v>
      </c>
      <c r="B17" s="86">
        <v>78.66429289790183</v>
      </c>
      <c r="C17" s="86">
        <v>78.17047288432968</v>
      </c>
      <c r="D17" s="86">
        <v>79.15811291147398</v>
      </c>
      <c r="F17" s="87">
        <v>76.15576574335918</v>
      </c>
      <c r="G17" s="87">
        <v>75.43168458850265</v>
      </c>
      <c r="H17" s="86">
        <v>76.87984689821572</v>
      </c>
      <c r="I17" s="86"/>
      <c r="J17" s="87">
        <v>81.04178455202414</v>
      </c>
      <c r="K17" s="87">
        <v>80.39387215560852</v>
      </c>
      <c r="L17" s="86">
        <v>81.68969694843976</v>
      </c>
    </row>
    <row r="18" spans="1:12" ht="21" customHeight="1">
      <c r="A18" s="2" t="s">
        <v>13</v>
      </c>
      <c r="B18" s="86">
        <v>80.09285704363407</v>
      </c>
      <c r="C18" s="86">
        <v>79.58848732837218</v>
      </c>
      <c r="D18" s="86">
        <v>80.59722675889596</v>
      </c>
      <c r="F18" s="87">
        <v>77.38146004975926</v>
      </c>
      <c r="G18" s="87">
        <v>76.63139988793678</v>
      </c>
      <c r="H18" s="86">
        <v>78.13152021158173</v>
      </c>
      <c r="I18" s="86"/>
      <c r="J18" s="87">
        <v>82.47818012917493</v>
      </c>
      <c r="K18" s="87">
        <v>81.82981658068812</v>
      </c>
      <c r="L18" s="86">
        <v>83.12654367766174</v>
      </c>
    </row>
    <row r="19" spans="1:12" ht="15">
      <c r="A19" s="2" t="s">
        <v>14</v>
      </c>
      <c r="B19" s="86">
        <v>78.70286415433402</v>
      </c>
      <c r="C19" s="86">
        <v>78.47080411622159</v>
      </c>
      <c r="D19" s="86">
        <v>78.93492419244646</v>
      </c>
      <c r="F19" s="87">
        <v>76.15868269702926</v>
      </c>
      <c r="G19" s="87">
        <v>75.8231734655915</v>
      </c>
      <c r="H19" s="86">
        <v>76.49419192846703</v>
      </c>
      <c r="I19" s="86"/>
      <c r="J19" s="87">
        <v>81.04209411891092</v>
      </c>
      <c r="K19" s="87">
        <v>80.73140971106417</v>
      </c>
      <c r="L19" s="86">
        <v>81.35277852675767</v>
      </c>
    </row>
    <row r="20" spans="1:12" ht="15">
      <c r="A20" s="2" t="s">
        <v>15</v>
      </c>
      <c r="B20" s="86">
        <v>76.38656688165874</v>
      </c>
      <c r="C20" s="86">
        <v>75.31530178790764</v>
      </c>
      <c r="D20" s="86">
        <v>77.45783197540983</v>
      </c>
      <c r="F20" s="87">
        <v>72.92637514905205</v>
      </c>
      <c r="G20" s="87">
        <v>71.33745307633272</v>
      </c>
      <c r="H20" s="86">
        <v>74.51529722177138</v>
      </c>
      <c r="I20" s="86"/>
      <c r="J20" s="87">
        <v>80.15746720351156</v>
      </c>
      <c r="K20" s="87">
        <v>78.85403014282518</v>
      </c>
      <c r="L20" s="86">
        <v>81.46090426419794</v>
      </c>
    </row>
    <row r="21" spans="1:12" ht="15">
      <c r="A21" s="2" t="s">
        <v>16</v>
      </c>
      <c r="B21" s="86">
        <v>77.22505793320362</v>
      </c>
      <c r="C21" s="86">
        <v>76.84880132479728</v>
      </c>
      <c r="D21" s="86">
        <v>77.60131454160995</v>
      </c>
      <c r="F21" s="87">
        <v>74.85856725128183</v>
      </c>
      <c r="G21" s="87">
        <v>74.29425742963639</v>
      </c>
      <c r="H21" s="86">
        <v>75.42287707292726</v>
      </c>
      <c r="I21" s="86"/>
      <c r="J21" s="87">
        <v>79.46743519017473</v>
      </c>
      <c r="K21" s="87">
        <v>78.9860142694446</v>
      </c>
      <c r="L21" s="86">
        <v>79.94885611090486</v>
      </c>
    </row>
    <row r="22" spans="1:12" ht="15">
      <c r="A22" s="2" t="s">
        <v>17</v>
      </c>
      <c r="B22" s="86">
        <v>78.19480983426807</v>
      </c>
      <c r="C22" s="86">
        <v>77.93598908378421</v>
      </c>
      <c r="D22" s="86">
        <v>78.45363058475193</v>
      </c>
      <c r="F22" s="87">
        <v>75.84112523429162</v>
      </c>
      <c r="G22" s="87">
        <v>75.46503783084204</v>
      </c>
      <c r="H22" s="86">
        <v>76.21721263774121</v>
      </c>
      <c r="I22" s="86"/>
      <c r="J22" s="87">
        <v>80.3563902567358</v>
      </c>
      <c r="K22" s="87">
        <v>80.01058503170131</v>
      </c>
      <c r="L22" s="86">
        <v>80.7021954817703</v>
      </c>
    </row>
    <row r="23" spans="1:12" ht="21" customHeight="1">
      <c r="A23" s="2" t="s">
        <v>18</v>
      </c>
      <c r="B23" s="86">
        <v>73.96027159755454</v>
      </c>
      <c r="C23" s="86">
        <v>73.75273802338732</v>
      </c>
      <c r="D23" s="86">
        <v>74.16780517172175</v>
      </c>
      <c r="F23" s="87">
        <v>70.75848133897397</v>
      </c>
      <c r="G23" s="87">
        <v>70.46600068306938</v>
      </c>
      <c r="H23" s="86">
        <v>71.05096199487855</v>
      </c>
      <c r="I23" s="86"/>
      <c r="J23" s="87">
        <v>77.0759581091557</v>
      </c>
      <c r="K23" s="87">
        <v>76.79442887502526</v>
      </c>
      <c r="L23" s="86">
        <v>77.35748734328615</v>
      </c>
    </row>
    <row r="24" spans="1:12" ht="15">
      <c r="A24" s="2" t="s">
        <v>19</v>
      </c>
      <c r="B24" s="86">
        <v>78.22768298142626</v>
      </c>
      <c r="C24" s="86">
        <v>77.89926469200944</v>
      </c>
      <c r="D24" s="86">
        <v>78.55610127084307</v>
      </c>
      <c r="F24" s="87">
        <v>75.8430078209141</v>
      </c>
      <c r="G24" s="87">
        <v>75.36680981821748</v>
      </c>
      <c r="H24" s="86">
        <v>76.31920582361072</v>
      </c>
      <c r="I24" s="86"/>
      <c r="J24" s="87">
        <v>80.56245688071976</v>
      </c>
      <c r="K24" s="87">
        <v>80.1257843213282</v>
      </c>
      <c r="L24" s="86">
        <v>80.99912944011133</v>
      </c>
    </row>
    <row r="25" spans="1:12" ht="15">
      <c r="A25" s="2" t="s">
        <v>20</v>
      </c>
      <c r="B25" s="86">
        <v>75.41357675544153</v>
      </c>
      <c r="C25" s="86">
        <v>74.83395656695816</v>
      </c>
      <c r="D25" s="86">
        <v>75.99319694392489</v>
      </c>
      <c r="F25" s="87">
        <v>72.48032094272502</v>
      </c>
      <c r="G25" s="87">
        <v>71.6462048882671</v>
      </c>
      <c r="H25" s="86">
        <v>73.31443699718292</v>
      </c>
      <c r="I25" s="86"/>
      <c r="J25" s="87">
        <v>78.15120508371335</v>
      </c>
      <c r="K25" s="87">
        <v>77.3703404614991</v>
      </c>
      <c r="L25" s="86">
        <v>78.9320697059276</v>
      </c>
    </row>
    <row r="26" spans="1:12" ht="15">
      <c r="A26" s="2" t="s">
        <v>21</v>
      </c>
      <c r="B26" s="86">
        <v>77.91961252320108</v>
      </c>
      <c r="C26" s="86">
        <v>77.38512568755768</v>
      </c>
      <c r="D26" s="86">
        <v>78.45409935884449</v>
      </c>
      <c r="F26" s="87">
        <v>75.98987351801665</v>
      </c>
      <c r="G26" s="87">
        <v>75.16241607927617</v>
      </c>
      <c r="H26" s="86">
        <v>76.81733095675713</v>
      </c>
      <c r="I26" s="86"/>
      <c r="J26" s="87">
        <v>79.72844390522317</v>
      </c>
      <c r="K26" s="87">
        <v>79.06341543949834</v>
      </c>
      <c r="L26" s="86">
        <v>80.393472370948</v>
      </c>
    </row>
    <row r="27" spans="1:12" ht="15">
      <c r="A27" s="2" t="s">
        <v>22</v>
      </c>
      <c r="B27" s="86">
        <v>78.04229280915582</v>
      </c>
      <c r="C27" s="86">
        <v>77.52172944658201</v>
      </c>
      <c r="D27" s="86">
        <v>78.56285617172963</v>
      </c>
      <c r="F27" s="87">
        <v>75.91729776439828</v>
      </c>
      <c r="G27" s="87">
        <v>75.17173071639557</v>
      </c>
      <c r="H27" s="86">
        <v>76.662864812401</v>
      </c>
      <c r="I27" s="86"/>
      <c r="J27" s="87">
        <v>80.18745045144371</v>
      </c>
      <c r="K27" s="87">
        <v>79.48783838090218</v>
      </c>
      <c r="L27" s="86">
        <v>80.88706252198524</v>
      </c>
    </row>
    <row r="28" spans="1:12" ht="21" customHeight="1">
      <c r="A28" s="2" t="s">
        <v>23</v>
      </c>
      <c r="B28" s="86">
        <v>76.46673064088881</v>
      </c>
      <c r="C28" s="86">
        <v>76.03517974871157</v>
      </c>
      <c r="D28" s="86">
        <v>76.89828153306605</v>
      </c>
      <c r="F28" s="87">
        <v>73.71498348352091</v>
      </c>
      <c r="G28" s="87">
        <v>73.07465921037219</v>
      </c>
      <c r="H28" s="86">
        <v>74.35530775666963</v>
      </c>
      <c r="I28" s="86"/>
      <c r="J28" s="87">
        <v>79.02945609775331</v>
      </c>
      <c r="K28" s="87">
        <v>78.46602695560368</v>
      </c>
      <c r="L28" s="86">
        <v>79.59288523990294</v>
      </c>
    </row>
    <row r="29" spans="1:12" ht="15">
      <c r="A29" s="2" t="s">
        <v>24</v>
      </c>
      <c r="B29" s="86">
        <v>75.6102543990217</v>
      </c>
      <c r="C29" s="86">
        <v>75.33928781863418</v>
      </c>
      <c r="D29" s="86">
        <v>75.88122097940922</v>
      </c>
      <c r="F29" s="87">
        <v>72.71448882198091</v>
      </c>
      <c r="G29" s="87">
        <v>72.31591344707823</v>
      </c>
      <c r="H29" s="86">
        <v>73.11306419688358</v>
      </c>
      <c r="I29" s="86"/>
      <c r="J29" s="87">
        <v>78.39531050335107</v>
      </c>
      <c r="K29" s="87">
        <v>78.04258542271353</v>
      </c>
      <c r="L29" s="86">
        <v>78.74803558398861</v>
      </c>
    </row>
    <row r="30" spans="1:12" ht="15">
      <c r="A30" s="2" t="s">
        <v>25</v>
      </c>
      <c r="B30" s="86">
        <v>78.1238751859713</v>
      </c>
      <c r="C30" s="86">
        <v>77.0745848817725</v>
      </c>
      <c r="D30" s="86">
        <v>79.1731654901701</v>
      </c>
      <c r="F30" s="87">
        <v>74.87354290848033</v>
      </c>
      <c r="G30" s="87">
        <v>73.32052643937222</v>
      </c>
      <c r="H30" s="86">
        <v>76.42655937758845</v>
      </c>
      <c r="I30" s="86"/>
      <c r="J30" s="87">
        <v>81.50950422771973</v>
      </c>
      <c r="K30" s="87">
        <v>80.20178391760676</v>
      </c>
      <c r="L30" s="86">
        <v>82.8172245378327</v>
      </c>
    </row>
    <row r="31" spans="1:12" ht="15">
      <c r="A31" s="2" t="s">
        <v>26</v>
      </c>
      <c r="B31" s="86">
        <v>79.1155212348099</v>
      </c>
      <c r="C31" s="86">
        <v>78.70933906951295</v>
      </c>
      <c r="D31" s="86">
        <v>79.52170340010686</v>
      </c>
      <c r="F31" s="87">
        <v>76.8507339877686</v>
      </c>
      <c r="G31" s="87">
        <v>76.25197123146636</v>
      </c>
      <c r="H31" s="86">
        <v>77.44949674407086</v>
      </c>
      <c r="I31" s="86"/>
      <c r="J31" s="87">
        <v>81.245701996166</v>
      </c>
      <c r="K31" s="87">
        <v>80.71225303941404</v>
      </c>
      <c r="L31" s="86">
        <v>81.77915095291797</v>
      </c>
    </row>
    <row r="32" spans="1:12" ht="15">
      <c r="A32" s="2" t="s">
        <v>27</v>
      </c>
      <c r="B32" s="86">
        <v>76.29341116281088</v>
      </c>
      <c r="C32" s="86">
        <v>75.93477461861922</v>
      </c>
      <c r="D32" s="86">
        <v>76.65204770700255</v>
      </c>
      <c r="F32" s="87">
        <v>73.66023992964165</v>
      </c>
      <c r="G32" s="87">
        <v>73.13626472858351</v>
      </c>
      <c r="H32" s="86">
        <v>74.18421513069978</v>
      </c>
      <c r="I32" s="86"/>
      <c r="J32" s="87">
        <v>78.7990411355828</v>
      </c>
      <c r="K32" s="87">
        <v>78.32206162836617</v>
      </c>
      <c r="L32" s="86">
        <v>79.27602064279942</v>
      </c>
    </row>
    <row r="33" spans="1:12" ht="21" customHeight="1">
      <c r="A33" s="2" t="s">
        <v>28</v>
      </c>
      <c r="B33" s="86">
        <v>78.7052853312811</v>
      </c>
      <c r="C33" s="86">
        <v>78.25377747784175</v>
      </c>
      <c r="D33" s="86">
        <v>79.15679318472046</v>
      </c>
      <c r="F33" s="87">
        <v>76.58409039483105</v>
      </c>
      <c r="G33" s="87">
        <v>75.900654396873</v>
      </c>
      <c r="H33" s="86">
        <v>77.26752639278911</v>
      </c>
      <c r="I33" s="86"/>
      <c r="J33" s="87">
        <v>80.74232322364928</v>
      </c>
      <c r="K33" s="87">
        <v>80.17014994280413</v>
      </c>
      <c r="L33" s="86">
        <v>81.31449650449443</v>
      </c>
    </row>
    <row r="34" spans="1:12" ht="15">
      <c r="A34" s="2" t="s">
        <v>29</v>
      </c>
      <c r="B34" s="86">
        <v>79.2223236618207</v>
      </c>
      <c r="C34" s="86">
        <v>78.02551899917925</v>
      </c>
      <c r="D34" s="86">
        <v>80.41912832446214</v>
      </c>
      <c r="F34" s="87">
        <v>76.07597559093588</v>
      </c>
      <c r="G34" s="87">
        <v>74.24548222701394</v>
      </c>
      <c r="H34" s="86">
        <v>77.90646895485783</v>
      </c>
      <c r="I34" s="86"/>
      <c r="J34" s="87">
        <v>82.60762723539911</v>
      </c>
      <c r="K34" s="87">
        <v>81.18031864166315</v>
      </c>
      <c r="L34" s="86">
        <v>84.03493582913507</v>
      </c>
    </row>
    <row r="35" spans="1:12" ht="15">
      <c r="A35" s="2" t="s">
        <v>30</v>
      </c>
      <c r="B35" s="86">
        <v>78.24499095218565</v>
      </c>
      <c r="C35" s="86">
        <v>77.77726167911968</v>
      </c>
      <c r="D35" s="86">
        <v>78.71272022525162</v>
      </c>
      <c r="F35" s="87">
        <v>75.68976115596695</v>
      </c>
      <c r="G35" s="87">
        <v>74.97647281575959</v>
      </c>
      <c r="H35" s="86">
        <v>76.4030494961743</v>
      </c>
      <c r="I35" s="86"/>
      <c r="J35" s="87">
        <v>80.64754744585441</v>
      </c>
      <c r="K35" s="87">
        <v>80.06513855260884</v>
      </c>
      <c r="L35" s="86">
        <v>81.22995633909999</v>
      </c>
    </row>
    <row r="36" spans="1:12" ht="15">
      <c r="A36" s="2" t="s">
        <v>31</v>
      </c>
      <c r="B36" s="86">
        <v>77.0155813779624</v>
      </c>
      <c r="C36" s="86">
        <v>76.74434699975211</v>
      </c>
      <c r="D36" s="86">
        <v>77.2868157561727</v>
      </c>
      <c r="F36" s="87">
        <v>74.37181190840832</v>
      </c>
      <c r="G36" s="87">
        <v>73.96601670227652</v>
      </c>
      <c r="H36" s="86">
        <v>74.77760711454012</v>
      </c>
      <c r="I36" s="86"/>
      <c r="J36" s="87">
        <v>79.48694674912818</v>
      </c>
      <c r="K36" s="87">
        <v>79.13922501102104</v>
      </c>
      <c r="L36" s="86">
        <v>79.83466848723532</v>
      </c>
    </row>
    <row r="37" spans="1:12" ht="15">
      <c r="A37" s="2" t="s">
        <v>32</v>
      </c>
      <c r="B37" s="86">
        <v>79.0068021794091</v>
      </c>
      <c r="C37" s="86">
        <v>78.52442312794287</v>
      </c>
      <c r="D37" s="86">
        <v>79.48918123087535</v>
      </c>
      <c r="F37" s="87">
        <v>76.80621549212069</v>
      </c>
      <c r="G37" s="87">
        <v>76.09716158438471</v>
      </c>
      <c r="H37" s="86">
        <v>77.51526939985666</v>
      </c>
      <c r="I37" s="86"/>
      <c r="J37" s="87">
        <v>80.95984179970277</v>
      </c>
      <c r="K37" s="87">
        <v>80.31890567023912</v>
      </c>
      <c r="L37" s="86">
        <v>81.60077792916643</v>
      </c>
    </row>
    <row r="38" spans="1:12" ht="21" customHeight="1">
      <c r="A38" s="2" t="s">
        <v>33</v>
      </c>
      <c r="B38" s="86">
        <v>75.02491504208939</v>
      </c>
      <c r="C38" s="86">
        <v>74.487457025307</v>
      </c>
      <c r="D38" s="86">
        <v>75.56237305887178</v>
      </c>
      <c r="F38" s="87">
        <v>71.91893400598521</v>
      </c>
      <c r="G38" s="87">
        <v>71.12369334326459</v>
      </c>
      <c r="H38" s="86">
        <v>72.71417466870582</v>
      </c>
      <c r="I38" s="86"/>
      <c r="J38" s="87">
        <v>77.94465971029186</v>
      </c>
      <c r="K38" s="87">
        <v>77.25008073546195</v>
      </c>
      <c r="L38" s="86">
        <v>78.63923868512177</v>
      </c>
    </row>
    <row r="39" spans="1:12" ht="15">
      <c r="A39" s="2" t="s">
        <v>34</v>
      </c>
      <c r="B39" s="86">
        <v>77.26042287390054</v>
      </c>
      <c r="C39" s="86">
        <v>76.88849106016889</v>
      </c>
      <c r="D39" s="86">
        <v>77.63235468763219</v>
      </c>
      <c r="F39" s="87">
        <v>75.41798628763692</v>
      </c>
      <c r="G39" s="87">
        <v>74.86062826610048</v>
      </c>
      <c r="H39" s="86">
        <v>75.97534430917337</v>
      </c>
      <c r="I39" s="86"/>
      <c r="J39" s="87">
        <v>78.97914894267088</v>
      </c>
      <c r="K39" s="87">
        <v>78.49968259935129</v>
      </c>
      <c r="L39" s="86">
        <v>79.45861528599046</v>
      </c>
    </row>
    <row r="40" spans="6:11" ht="15">
      <c r="F40" s="88"/>
      <c r="G40" s="88"/>
      <c r="J40" s="88"/>
      <c r="K40" s="88"/>
    </row>
    <row r="41" spans="1:11" ht="15">
      <c r="A41" s="1" t="s">
        <v>91</v>
      </c>
      <c r="B41" s="1"/>
      <c r="C41" s="1"/>
      <c r="D41" s="1"/>
      <c r="E41" s="1"/>
      <c r="F41" s="81"/>
      <c r="G41" s="81"/>
      <c r="J41" s="81"/>
      <c r="K41" s="81"/>
    </row>
    <row r="42" spans="1:12" ht="20.25" customHeight="1">
      <c r="A42" s="3" t="s">
        <v>36</v>
      </c>
      <c r="B42" s="89">
        <v>76.87620243434579</v>
      </c>
      <c r="C42" s="89">
        <v>76.61203116972685</v>
      </c>
      <c r="D42" s="89">
        <v>77.14037369896472</v>
      </c>
      <c r="E42" s="3"/>
      <c r="F42" s="87">
        <v>74.42356146948428</v>
      </c>
      <c r="G42" s="87">
        <v>74.03088221648412</v>
      </c>
      <c r="H42" s="86">
        <v>74.81624072248445</v>
      </c>
      <c r="I42" s="86"/>
      <c r="J42" s="87">
        <v>79.167338948684</v>
      </c>
      <c r="K42" s="87">
        <v>78.82333853973562</v>
      </c>
      <c r="L42" s="86">
        <v>79.5113393576324</v>
      </c>
    </row>
    <row r="43" spans="1:12" ht="15">
      <c r="A43" s="3" t="s">
        <v>37</v>
      </c>
      <c r="B43" s="89">
        <v>78.70758938162881</v>
      </c>
      <c r="C43" s="89">
        <v>78.2559917208129</v>
      </c>
      <c r="D43" s="89">
        <v>79.15918704244471</v>
      </c>
      <c r="E43" s="3"/>
      <c r="F43" s="87">
        <v>76.58814951114421</v>
      </c>
      <c r="G43" s="87">
        <v>75.9044481635377</v>
      </c>
      <c r="H43" s="86">
        <v>77.27185085875072</v>
      </c>
      <c r="I43" s="86"/>
      <c r="J43" s="87">
        <v>80.742888013297</v>
      </c>
      <c r="K43" s="87">
        <v>80.1707085671622</v>
      </c>
      <c r="L43" s="86">
        <v>81.31506745943182</v>
      </c>
    </row>
    <row r="44" spans="1:12" ht="15">
      <c r="A44" s="3" t="s">
        <v>8</v>
      </c>
      <c r="B44" s="89">
        <v>78.2498989652844</v>
      </c>
      <c r="C44" s="89">
        <v>77.85586159776004</v>
      </c>
      <c r="D44" s="89">
        <v>78.64393633280876</v>
      </c>
      <c r="E44" s="3"/>
      <c r="F44" s="87">
        <v>76.1793600348711</v>
      </c>
      <c r="G44" s="87">
        <v>75.57488556680396</v>
      </c>
      <c r="H44" s="86">
        <v>76.78383450293823</v>
      </c>
      <c r="I44" s="86"/>
      <c r="J44" s="87">
        <v>80.27051773074115</v>
      </c>
      <c r="K44" s="87">
        <v>79.78126362344166</v>
      </c>
      <c r="L44" s="86">
        <v>80.75977183804063</v>
      </c>
    </row>
    <row r="45" spans="1:12" ht="15">
      <c r="A45" s="3" t="s">
        <v>17</v>
      </c>
      <c r="B45" s="89">
        <v>78.192600913535</v>
      </c>
      <c r="C45" s="89">
        <v>77.93376097482489</v>
      </c>
      <c r="D45" s="89">
        <v>78.45144085224511</v>
      </c>
      <c r="E45" s="3"/>
      <c r="F45" s="87">
        <v>75.8382611525089</v>
      </c>
      <c r="G45" s="87">
        <v>75.46216564201322</v>
      </c>
      <c r="H45" s="86">
        <v>76.2143566630046</v>
      </c>
      <c r="I45" s="86"/>
      <c r="J45" s="87">
        <v>80.35478538901043</v>
      </c>
      <c r="K45" s="87">
        <v>80.00894521906142</v>
      </c>
      <c r="L45" s="86">
        <v>80.70062555895944</v>
      </c>
    </row>
    <row r="46" spans="1:12" ht="21" customHeight="1">
      <c r="A46" s="3" t="s">
        <v>38</v>
      </c>
      <c r="B46" s="89">
        <v>77.6409618394852</v>
      </c>
      <c r="C46" s="89">
        <v>77.3676508713328</v>
      </c>
      <c r="D46" s="89">
        <v>77.9142728076376</v>
      </c>
      <c r="E46" s="3"/>
      <c r="F46" s="87">
        <v>75.27034879028083</v>
      </c>
      <c r="G46" s="87">
        <v>74.86452987264506</v>
      </c>
      <c r="H46" s="86">
        <v>75.6761677079166</v>
      </c>
      <c r="I46" s="86"/>
      <c r="J46" s="87">
        <v>79.8584406461335</v>
      </c>
      <c r="K46" s="87">
        <v>79.5033048365991</v>
      </c>
      <c r="L46" s="86">
        <v>80.2135764556679</v>
      </c>
    </row>
    <row r="47" spans="1:12" ht="15">
      <c r="A47" s="3" t="s">
        <v>39</v>
      </c>
      <c r="B47" s="89">
        <v>78.57926169558083</v>
      </c>
      <c r="C47" s="89">
        <v>78.37167471938905</v>
      </c>
      <c r="D47" s="89">
        <v>78.7868486717726</v>
      </c>
      <c r="E47" s="3"/>
      <c r="F47" s="87">
        <v>76.3969130822519</v>
      </c>
      <c r="G47" s="87">
        <v>76.09580424708551</v>
      </c>
      <c r="H47" s="86">
        <v>76.69802191741829</v>
      </c>
      <c r="I47" s="86"/>
      <c r="J47" s="87">
        <v>80.71551835017118</v>
      </c>
      <c r="K47" s="87">
        <v>80.43839634393827</v>
      </c>
      <c r="L47" s="86">
        <v>80.9926403564041</v>
      </c>
    </row>
    <row r="48" spans="1:12" ht="15">
      <c r="A48" s="3" t="s">
        <v>53</v>
      </c>
      <c r="B48" s="89">
        <v>75.67960688856577</v>
      </c>
      <c r="C48" s="89">
        <v>75.53734786999406</v>
      </c>
      <c r="D48" s="89">
        <v>75.82186590713748</v>
      </c>
      <c r="E48" s="3"/>
      <c r="F48" s="87">
        <v>72.7091975035325</v>
      </c>
      <c r="G48" s="87">
        <v>72.50461096827573</v>
      </c>
      <c r="H48" s="86">
        <v>72.91378403878926</v>
      </c>
      <c r="I48" s="86"/>
      <c r="J48" s="87">
        <v>78.488253180827</v>
      </c>
      <c r="K48" s="87">
        <v>78.29795687799067</v>
      </c>
      <c r="L48" s="86">
        <v>78.67854948366333</v>
      </c>
    </row>
    <row r="49" spans="1:12" ht="15">
      <c r="A49" s="3" t="s">
        <v>93</v>
      </c>
      <c r="B49" s="89">
        <v>78.21628670761115</v>
      </c>
      <c r="C49" s="89">
        <v>77.9370563514412</v>
      </c>
      <c r="D49" s="89">
        <v>78.4955170637811</v>
      </c>
      <c r="E49" s="3"/>
      <c r="F49" s="87">
        <v>75.95369969035185</v>
      </c>
      <c r="G49" s="87">
        <v>75.55101169381211</v>
      </c>
      <c r="H49" s="86">
        <v>76.3563876868916</v>
      </c>
      <c r="I49" s="86"/>
      <c r="J49" s="87">
        <v>80.42567409231468</v>
      </c>
      <c r="K49" s="87">
        <v>80.0524607632466</v>
      </c>
      <c r="L49" s="86">
        <v>80.79888742138276</v>
      </c>
    </row>
    <row r="50" spans="1:12" ht="21" customHeight="1">
      <c r="A50" s="3" t="s">
        <v>40</v>
      </c>
      <c r="B50" s="89">
        <v>76.28958414303135</v>
      </c>
      <c r="C50" s="89">
        <v>76.0849590342918</v>
      </c>
      <c r="D50" s="89">
        <v>76.4942092517709</v>
      </c>
      <c r="E50" s="3"/>
      <c r="F50" s="87">
        <v>73.52298449541989</v>
      </c>
      <c r="G50" s="87">
        <v>73.2185475608041</v>
      </c>
      <c r="H50" s="86">
        <v>73.82742143003568</v>
      </c>
      <c r="I50" s="86"/>
      <c r="J50" s="87">
        <v>78.92949367662482</v>
      </c>
      <c r="K50" s="87">
        <v>78.6666713345968</v>
      </c>
      <c r="L50" s="86">
        <v>79.19231601865283</v>
      </c>
    </row>
    <row r="51" spans="1:12" ht="15">
      <c r="A51" s="3" t="s">
        <v>41</v>
      </c>
      <c r="B51" s="89">
        <v>78.38679278623438</v>
      </c>
      <c r="C51" s="89">
        <v>78.21560156342719</v>
      </c>
      <c r="D51" s="89">
        <v>78.55798400904158</v>
      </c>
      <c r="E51" s="3"/>
      <c r="F51" s="87">
        <v>76.0668678736905</v>
      </c>
      <c r="G51" s="87">
        <v>75.8163240349959</v>
      </c>
      <c r="H51" s="86">
        <v>76.3174117123851</v>
      </c>
      <c r="I51" s="86"/>
      <c r="J51" s="87">
        <v>80.52805429171487</v>
      </c>
      <c r="K51" s="87">
        <v>80.30162395185381</v>
      </c>
      <c r="L51" s="86">
        <v>80.75448463157592</v>
      </c>
    </row>
    <row r="52" spans="1:12" ht="15">
      <c r="A52" s="3" t="s">
        <v>42</v>
      </c>
      <c r="B52" s="89">
        <v>78.1238751859713</v>
      </c>
      <c r="C52" s="89">
        <v>77.0745848817725</v>
      </c>
      <c r="D52" s="89">
        <v>79.1731654901701</v>
      </c>
      <c r="E52" s="3"/>
      <c r="F52" s="87">
        <v>74.87354290848033</v>
      </c>
      <c r="G52" s="87">
        <v>73.32052643937222</v>
      </c>
      <c r="H52" s="86">
        <v>76.42655937758845</v>
      </c>
      <c r="I52" s="86"/>
      <c r="J52" s="87">
        <v>81.50950422771973</v>
      </c>
      <c r="K52" s="87">
        <v>80.20178391760676</v>
      </c>
      <c r="L52" s="86">
        <v>82.8172245378327</v>
      </c>
    </row>
    <row r="53" spans="1:12" ht="15">
      <c r="A53" s="3" t="s">
        <v>43</v>
      </c>
      <c r="B53" s="89">
        <v>79.2223236618207</v>
      </c>
      <c r="C53" s="89">
        <v>78.02551899917925</v>
      </c>
      <c r="D53" s="89">
        <v>80.41912832446214</v>
      </c>
      <c r="E53" s="3"/>
      <c r="F53" s="87">
        <v>76.07597559093588</v>
      </c>
      <c r="G53" s="87">
        <v>74.24548222701394</v>
      </c>
      <c r="H53" s="86">
        <v>77.90646895485783</v>
      </c>
      <c r="I53" s="86"/>
      <c r="J53" s="87">
        <v>82.60762723539911</v>
      </c>
      <c r="K53" s="87">
        <v>81.18031864166315</v>
      </c>
      <c r="L53" s="86">
        <v>84.03493582913507</v>
      </c>
    </row>
    <row r="54" spans="1:12" ht="21" customHeight="1">
      <c r="A54" s="3" t="s">
        <v>44</v>
      </c>
      <c r="B54" s="89">
        <v>78.04133989669384</v>
      </c>
      <c r="C54" s="89">
        <v>77.78884376421523</v>
      </c>
      <c r="D54" s="89">
        <v>78.29383602917245</v>
      </c>
      <c r="E54" s="3"/>
      <c r="F54" s="87">
        <v>75.57309752224577</v>
      </c>
      <c r="G54" s="87">
        <v>75.19732405220034</v>
      </c>
      <c r="H54" s="86">
        <v>75.9488709922912</v>
      </c>
      <c r="I54" s="86"/>
      <c r="J54" s="87">
        <v>80.40075610746467</v>
      </c>
      <c r="K54" s="87">
        <v>80.07281404181019</v>
      </c>
      <c r="L54" s="86">
        <v>80.72869817311916</v>
      </c>
    </row>
    <row r="55" spans="1:12" ht="15">
      <c r="A55" s="3" t="s">
        <v>45</v>
      </c>
      <c r="B55" s="89">
        <v>76.38656688165874</v>
      </c>
      <c r="C55" s="89">
        <v>75.31530178790764</v>
      </c>
      <c r="D55" s="89">
        <v>77.45783197540983</v>
      </c>
      <c r="E55" s="3"/>
      <c r="F55" s="87">
        <v>72.92637514905205</v>
      </c>
      <c r="G55" s="87">
        <v>71.33745307633272</v>
      </c>
      <c r="H55" s="86">
        <v>74.51529722177138</v>
      </c>
      <c r="I55" s="86"/>
      <c r="J55" s="87">
        <v>80.15746720351156</v>
      </c>
      <c r="K55" s="87">
        <v>78.85403014282518</v>
      </c>
      <c r="L55" s="86">
        <v>81.46090426419794</v>
      </c>
    </row>
    <row r="56" spans="1:12" ht="2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5" ht="17.25">
      <c r="A57" s="5"/>
      <c r="B57" s="5"/>
      <c r="C57" s="5"/>
      <c r="D57" s="5"/>
      <c r="E57" s="5"/>
    </row>
    <row r="58" spans="1:5" ht="17.25">
      <c r="A58" s="5"/>
      <c r="B58" s="5"/>
      <c r="C58" s="5"/>
      <c r="D58" s="5"/>
      <c r="E58" s="5"/>
    </row>
    <row r="59" spans="1:5" ht="17.25">
      <c r="A59" s="2" t="s">
        <v>107</v>
      </c>
      <c r="B59" s="5"/>
      <c r="C59" s="5"/>
      <c r="D59" s="5"/>
      <c r="E59" s="5"/>
    </row>
    <row r="61" ht="6.75" customHeight="1"/>
  </sheetData>
  <sheetProtection/>
  <mergeCells count="3">
    <mergeCell ref="F3:H3"/>
    <mergeCell ref="J3:L3"/>
    <mergeCell ref="B3:D3"/>
  </mergeCells>
  <hyperlinks>
    <hyperlink ref="A2" location="contents!A1" display="back to contents pag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29.57421875" style="2" customWidth="1"/>
    <col min="2" max="4" width="14.28125" style="2" customWidth="1"/>
    <col min="5" max="5" width="5.00390625" style="2" customWidth="1"/>
    <col min="6" max="8" width="14.28125" style="2" customWidth="1"/>
    <col min="9" max="9" width="4.8515625" style="2" customWidth="1"/>
    <col min="10" max="12" width="14.28125" style="2" customWidth="1"/>
    <col min="13" max="16384" width="9.140625" style="2" customWidth="1"/>
  </cols>
  <sheetData>
    <row r="1" spans="1:5" ht="15">
      <c r="A1" s="1" t="s">
        <v>117</v>
      </c>
      <c r="B1" s="1"/>
      <c r="C1" s="1"/>
      <c r="D1" s="1"/>
      <c r="E1" s="1"/>
    </row>
    <row r="2" spans="1:11" ht="15">
      <c r="A2" s="78" t="s">
        <v>116</v>
      </c>
      <c r="B2" s="1"/>
      <c r="C2" s="1"/>
      <c r="D2" s="1"/>
      <c r="E2" s="1"/>
      <c r="K2" s="78"/>
    </row>
    <row r="3" spans="1:12" ht="15">
      <c r="A3" s="79"/>
      <c r="B3" s="107" t="s">
        <v>85</v>
      </c>
      <c r="C3" s="107"/>
      <c r="D3" s="107"/>
      <c r="E3" s="8"/>
      <c r="F3" s="107" t="s">
        <v>58</v>
      </c>
      <c r="G3" s="107"/>
      <c r="H3" s="107"/>
      <c r="I3" s="8"/>
      <c r="J3" s="107" t="s">
        <v>59</v>
      </c>
      <c r="K3" s="107"/>
      <c r="L3" s="107"/>
    </row>
    <row r="4" spans="2:12" ht="46.5" customHeight="1">
      <c r="B4" s="80" t="s">
        <v>94</v>
      </c>
      <c r="C4" s="80" t="s">
        <v>88</v>
      </c>
      <c r="D4" s="80" t="s">
        <v>89</v>
      </c>
      <c r="E4" s="80"/>
      <c r="F4" s="80" t="s">
        <v>94</v>
      </c>
      <c r="G4" s="80" t="s">
        <v>88</v>
      </c>
      <c r="H4" s="80" t="s">
        <v>89</v>
      </c>
      <c r="I4" s="80"/>
      <c r="J4" s="80" t="s">
        <v>94</v>
      </c>
      <c r="K4" s="80" t="s">
        <v>88</v>
      </c>
      <c r="L4" s="80" t="s">
        <v>89</v>
      </c>
    </row>
    <row r="5" spans="2:12" ht="15">
      <c r="B5" s="81" t="s">
        <v>90</v>
      </c>
      <c r="C5" s="81" t="s">
        <v>90</v>
      </c>
      <c r="D5" s="81" t="s">
        <v>90</v>
      </c>
      <c r="E5" s="81"/>
      <c r="F5" s="81" t="s">
        <v>90</v>
      </c>
      <c r="G5" s="81" t="s">
        <v>90</v>
      </c>
      <c r="H5" s="81" t="s">
        <v>90</v>
      </c>
      <c r="I5" s="81"/>
      <c r="J5" s="81" t="s">
        <v>90</v>
      </c>
      <c r="K5" s="81" t="s">
        <v>90</v>
      </c>
      <c r="L5" s="81" t="s">
        <v>90</v>
      </c>
    </row>
    <row r="6" spans="1:12" ht="15">
      <c r="A6" s="82" t="s">
        <v>1</v>
      </c>
      <c r="B6" s="83">
        <v>17.559326499156615</v>
      </c>
      <c r="C6" s="83">
        <v>17.517508476849827</v>
      </c>
      <c r="D6" s="83">
        <v>17.601144521463404</v>
      </c>
      <c r="E6" s="82"/>
      <c r="F6" s="84">
        <v>16.065739257817693</v>
      </c>
      <c r="G6" s="84">
        <v>16.005509435813803</v>
      </c>
      <c r="H6" s="83">
        <v>16.125969079821584</v>
      </c>
      <c r="I6" s="83"/>
      <c r="J6" s="84">
        <v>18.777236699501252</v>
      </c>
      <c r="K6" s="84">
        <v>18.721003097814695</v>
      </c>
      <c r="L6" s="84">
        <v>18.83347030118781</v>
      </c>
    </row>
    <row r="7" spans="1:5" ht="15">
      <c r="A7" s="1" t="s">
        <v>2</v>
      </c>
      <c r="B7" s="85"/>
      <c r="C7" s="85"/>
      <c r="D7" s="85"/>
      <c r="E7" s="1"/>
    </row>
    <row r="8" spans="1:12" ht="21" customHeight="1">
      <c r="A8" s="2" t="s">
        <v>3</v>
      </c>
      <c r="B8" s="86">
        <v>17.731878235089866</v>
      </c>
      <c r="C8" s="86">
        <v>17.51751539035753</v>
      </c>
      <c r="D8" s="86">
        <v>17.9462410798222</v>
      </c>
      <c r="F8" s="87">
        <v>16.177720202189423</v>
      </c>
      <c r="G8" s="87">
        <v>15.866291464209583</v>
      </c>
      <c r="H8" s="86">
        <v>16.489148940169265</v>
      </c>
      <c r="I8" s="86"/>
      <c r="J8" s="87">
        <v>18.986419696331787</v>
      </c>
      <c r="K8" s="87">
        <v>18.70022074599216</v>
      </c>
      <c r="L8" s="86">
        <v>19.272618646671415</v>
      </c>
    </row>
    <row r="9" spans="1:12" ht="15">
      <c r="A9" s="2" t="s">
        <v>4</v>
      </c>
      <c r="B9" s="86">
        <v>18.680053586118927</v>
      </c>
      <c r="C9" s="86">
        <v>18.480849621036864</v>
      </c>
      <c r="D9" s="86">
        <v>18.87925755120099</v>
      </c>
      <c r="F9" s="87">
        <v>17.60221610760818</v>
      </c>
      <c r="G9" s="87">
        <v>17.31442128400359</v>
      </c>
      <c r="H9" s="86">
        <v>17.890010931212768</v>
      </c>
      <c r="I9" s="86"/>
      <c r="J9" s="87">
        <v>19.61257806671992</v>
      </c>
      <c r="K9" s="87">
        <v>19.342729457999827</v>
      </c>
      <c r="L9" s="86">
        <v>19.882426675440012</v>
      </c>
    </row>
    <row r="10" spans="1:12" ht="15">
      <c r="A10" s="2" t="s">
        <v>5</v>
      </c>
      <c r="B10" s="86">
        <v>18.102889305358495</v>
      </c>
      <c r="C10" s="86">
        <v>17.84368028889516</v>
      </c>
      <c r="D10" s="86">
        <v>18.36209832182183</v>
      </c>
      <c r="F10" s="87">
        <v>16.84770108908839</v>
      </c>
      <c r="G10" s="87">
        <v>16.46223564332555</v>
      </c>
      <c r="H10" s="86">
        <v>17.23316653485123</v>
      </c>
      <c r="I10" s="86"/>
      <c r="J10" s="87">
        <v>19.217145614204192</v>
      </c>
      <c r="K10" s="87">
        <v>18.875051998867153</v>
      </c>
      <c r="L10" s="86">
        <v>19.55923922954123</v>
      </c>
    </row>
    <row r="11" spans="1:12" ht="15">
      <c r="A11" s="2" t="s">
        <v>6</v>
      </c>
      <c r="B11" s="86">
        <v>18.348035927985183</v>
      </c>
      <c r="C11" s="86">
        <v>18.06195740693123</v>
      </c>
      <c r="D11" s="86">
        <v>18.634114449039135</v>
      </c>
      <c r="F11" s="87">
        <v>17.04786792646008</v>
      </c>
      <c r="G11" s="87">
        <v>16.64090565681226</v>
      </c>
      <c r="H11" s="86">
        <v>17.454830196107896</v>
      </c>
      <c r="I11" s="86"/>
      <c r="J11" s="87">
        <v>19.400772148800844</v>
      </c>
      <c r="K11" s="87">
        <v>19.01084755277076</v>
      </c>
      <c r="L11" s="86">
        <v>19.790696744830928</v>
      </c>
    </row>
    <row r="12" spans="1:12" ht="15">
      <c r="A12" s="2" t="s">
        <v>7</v>
      </c>
      <c r="B12" s="86">
        <v>17.188691113596562</v>
      </c>
      <c r="C12" s="86">
        <v>16.752832014760568</v>
      </c>
      <c r="D12" s="86">
        <v>17.624550212432556</v>
      </c>
      <c r="F12" s="87">
        <v>15.546727903568339</v>
      </c>
      <c r="G12" s="87">
        <v>14.940452076788217</v>
      </c>
      <c r="H12" s="86">
        <v>16.15300373034846</v>
      </c>
      <c r="I12" s="86"/>
      <c r="J12" s="87">
        <v>18.623187583155012</v>
      </c>
      <c r="K12" s="87">
        <v>18.023099401195655</v>
      </c>
      <c r="L12" s="86">
        <v>19.22327576511437</v>
      </c>
    </row>
    <row r="13" spans="1:12" ht="21" customHeight="1">
      <c r="A13" s="2" t="s">
        <v>8</v>
      </c>
      <c r="B13" s="86">
        <v>17.934615441538796</v>
      </c>
      <c r="C13" s="86">
        <v>17.720096012100754</v>
      </c>
      <c r="D13" s="86">
        <v>18.149134870976837</v>
      </c>
      <c r="F13" s="87">
        <v>16.851632877352014</v>
      </c>
      <c r="G13" s="87">
        <v>16.54185530270709</v>
      </c>
      <c r="H13" s="86">
        <v>17.161410451996936</v>
      </c>
      <c r="I13" s="86"/>
      <c r="J13" s="87">
        <v>18.878616904122172</v>
      </c>
      <c r="K13" s="87">
        <v>18.586988644061556</v>
      </c>
      <c r="L13" s="86">
        <v>19.170245164182788</v>
      </c>
    </row>
    <row r="14" spans="1:12" ht="15">
      <c r="A14" s="2" t="s">
        <v>9</v>
      </c>
      <c r="B14" s="86">
        <v>18.107762912802844</v>
      </c>
      <c r="C14" s="86">
        <v>17.853248922054068</v>
      </c>
      <c r="D14" s="86">
        <v>18.36227690355162</v>
      </c>
      <c r="F14" s="87">
        <v>16.572384451642836</v>
      </c>
      <c r="G14" s="87">
        <v>16.197460495877625</v>
      </c>
      <c r="H14" s="86">
        <v>16.94730840740805</v>
      </c>
      <c r="I14" s="86"/>
      <c r="J14" s="87">
        <v>19.35174674275822</v>
      </c>
      <c r="K14" s="87">
        <v>19.014004768394994</v>
      </c>
      <c r="L14" s="86">
        <v>19.689488717121446</v>
      </c>
    </row>
    <row r="15" spans="1:12" ht="15">
      <c r="A15" s="2" t="s">
        <v>10</v>
      </c>
      <c r="B15" s="86">
        <v>16.711086314130508</v>
      </c>
      <c r="C15" s="86">
        <v>16.447372958943156</v>
      </c>
      <c r="D15" s="86">
        <v>16.97479966931786</v>
      </c>
      <c r="F15" s="87">
        <v>15.46423236108635</v>
      </c>
      <c r="G15" s="87">
        <v>15.084908206284027</v>
      </c>
      <c r="H15" s="86">
        <v>15.843556515888672</v>
      </c>
      <c r="I15" s="86"/>
      <c r="J15" s="87">
        <v>17.75015585302287</v>
      </c>
      <c r="K15" s="87">
        <v>17.391865116373687</v>
      </c>
      <c r="L15" s="86">
        <v>18.108446589672056</v>
      </c>
    </row>
    <row r="16" spans="1:12" ht="15">
      <c r="A16" s="2" t="s">
        <v>11</v>
      </c>
      <c r="B16" s="86">
        <v>18.95865810616071</v>
      </c>
      <c r="C16" s="86">
        <v>18.672168796816603</v>
      </c>
      <c r="D16" s="86">
        <v>19.245147415504814</v>
      </c>
      <c r="F16" s="87">
        <v>17.34247176787675</v>
      </c>
      <c r="G16" s="87">
        <v>16.927571571176088</v>
      </c>
      <c r="H16" s="86">
        <v>17.75737196457741</v>
      </c>
      <c r="I16" s="86"/>
      <c r="J16" s="87">
        <v>20.28606703547586</v>
      </c>
      <c r="K16" s="87">
        <v>19.903534733277358</v>
      </c>
      <c r="L16" s="86">
        <v>20.66859933767436</v>
      </c>
    </row>
    <row r="17" spans="1:12" ht="15">
      <c r="A17" s="2" t="s">
        <v>12</v>
      </c>
      <c r="B17" s="86">
        <v>17.955428020569162</v>
      </c>
      <c r="C17" s="86">
        <v>17.65582832189101</v>
      </c>
      <c r="D17" s="86">
        <v>18.255027719247312</v>
      </c>
      <c r="F17" s="87">
        <v>16.295017778519824</v>
      </c>
      <c r="G17" s="87">
        <v>15.873281125542247</v>
      </c>
      <c r="H17" s="86">
        <v>16.7167544314974</v>
      </c>
      <c r="I17" s="86"/>
      <c r="J17" s="87">
        <v>19.357706427165553</v>
      </c>
      <c r="K17" s="87">
        <v>18.949728804853095</v>
      </c>
      <c r="L17" s="86">
        <v>19.76568404947801</v>
      </c>
    </row>
    <row r="18" spans="1:12" ht="21" customHeight="1">
      <c r="A18" s="2" t="s">
        <v>13</v>
      </c>
      <c r="B18" s="86">
        <v>19.023635397794276</v>
      </c>
      <c r="C18" s="86">
        <v>18.71721717217172</v>
      </c>
      <c r="D18" s="86">
        <v>19.330053623416834</v>
      </c>
      <c r="F18" s="87">
        <v>17.222266182567495</v>
      </c>
      <c r="G18" s="87">
        <v>16.786131056702317</v>
      </c>
      <c r="H18" s="86">
        <v>17.658401308432673</v>
      </c>
      <c r="I18" s="86"/>
      <c r="J18" s="87">
        <v>20.392518759058376</v>
      </c>
      <c r="K18" s="87">
        <v>19.980663494569466</v>
      </c>
      <c r="L18" s="86">
        <v>20.804374023547286</v>
      </c>
    </row>
    <row r="19" spans="1:12" ht="15">
      <c r="A19" s="2" t="s">
        <v>14</v>
      </c>
      <c r="B19" s="86">
        <v>18.59008876388457</v>
      </c>
      <c r="C19" s="86">
        <v>18.436058654570786</v>
      </c>
      <c r="D19" s="86">
        <v>18.744118873198353</v>
      </c>
      <c r="F19" s="87">
        <v>16.874760016367468</v>
      </c>
      <c r="G19" s="87">
        <v>16.6471537892193</v>
      </c>
      <c r="H19" s="86">
        <v>17.102366243515636</v>
      </c>
      <c r="I19" s="86"/>
      <c r="J19" s="87">
        <v>19.949918066396112</v>
      </c>
      <c r="K19" s="87">
        <v>19.74819394900738</v>
      </c>
      <c r="L19" s="86">
        <v>20.151642183784844</v>
      </c>
    </row>
    <row r="20" spans="1:12" ht="15">
      <c r="A20" s="2" t="s">
        <v>15</v>
      </c>
      <c r="B20" s="86">
        <v>17.751442240709164</v>
      </c>
      <c r="C20" s="86">
        <v>17.240767187719634</v>
      </c>
      <c r="D20" s="86">
        <v>18.262117293698694</v>
      </c>
      <c r="F20" s="87">
        <v>15.61073524811927</v>
      </c>
      <c r="G20" s="87">
        <v>14.886735980280267</v>
      </c>
      <c r="H20" s="86">
        <v>16.33473451595827</v>
      </c>
      <c r="I20" s="86"/>
      <c r="J20" s="87">
        <v>19.689162484830952</v>
      </c>
      <c r="K20" s="87">
        <v>19.023626603291014</v>
      </c>
      <c r="L20" s="86">
        <v>20.35469836637089</v>
      </c>
    </row>
    <row r="21" spans="1:12" ht="15">
      <c r="A21" s="2" t="s">
        <v>16</v>
      </c>
      <c r="B21" s="86">
        <v>17.110558969376335</v>
      </c>
      <c r="C21" s="86">
        <v>16.87313404474241</v>
      </c>
      <c r="D21" s="86">
        <v>17.34798389401026</v>
      </c>
      <c r="F21" s="87">
        <v>15.857152180602741</v>
      </c>
      <c r="G21" s="87">
        <v>15.515659062903834</v>
      </c>
      <c r="H21" s="86">
        <v>16.198645298301646</v>
      </c>
      <c r="I21" s="86"/>
      <c r="J21" s="87">
        <v>18.127161825037682</v>
      </c>
      <c r="K21" s="87">
        <v>17.80543981386932</v>
      </c>
      <c r="L21" s="86">
        <v>18.448883836206043</v>
      </c>
    </row>
    <row r="22" spans="1:12" ht="15">
      <c r="A22" s="2" t="s">
        <v>17</v>
      </c>
      <c r="B22" s="86">
        <v>18.13233540169018</v>
      </c>
      <c r="C22" s="86">
        <v>17.973222792593123</v>
      </c>
      <c r="D22" s="86">
        <v>18.29144801078724</v>
      </c>
      <c r="F22" s="87">
        <v>16.64259401757809</v>
      </c>
      <c r="G22" s="87">
        <v>16.416847157116262</v>
      </c>
      <c r="H22" s="86">
        <v>16.86834087803992</v>
      </c>
      <c r="I22" s="86"/>
      <c r="J22" s="87">
        <v>19.31300931642972</v>
      </c>
      <c r="K22" s="87">
        <v>19.096754246670148</v>
      </c>
      <c r="L22" s="86">
        <v>19.529264386189293</v>
      </c>
    </row>
    <row r="23" spans="1:12" ht="21" customHeight="1">
      <c r="A23" s="2" t="s">
        <v>18</v>
      </c>
      <c r="B23" s="86">
        <v>15.814531110120111</v>
      </c>
      <c r="C23" s="86">
        <v>15.683545262147064</v>
      </c>
      <c r="D23" s="86">
        <v>15.945516958093158</v>
      </c>
      <c r="F23" s="87">
        <v>13.847485930470953</v>
      </c>
      <c r="G23" s="87">
        <v>13.661797386509166</v>
      </c>
      <c r="H23" s="86">
        <v>14.03317447443274</v>
      </c>
      <c r="I23" s="86"/>
      <c r="J23" s="87">
        <v>17.35226052608723</v>
      </c>
      <c r="K23" s="87">
        <v>17.176497760543295</v>
      </c>
      <c r="L23" s="86">
        <v>17.52802329163116</v>
      </c>
    </row>
    <row r="24" spans="1:12" ht="15">
      <c r="A24" s="2" t="s">
        <v>19</v>
      </c>
      <c r="B24" s="86">
        <v>18.182760644458003</v>
      </c>
      <c r="C24" s="86">
        <v>17.98531363753405</v>
      </c>
      <c r="D24" s="86">
        <v>18.38020765138196</v>
      </c>
      <c r="F24" s="87">
        <v>16.695403177116987</v>
      </c>
      <c r="G24" s="87">
        <v>16.410443355370568</v>
      </c>
      <c r="H24" s="86">
        <v>16.980362998863406</v>
      </c>
      <c r="I24" s="86"/>
      <c r="J24" s="87">
        <v>19.451054012202945</v>
      </c>
      <c r="K24" s="87">
        <v>19.186970221467046</v>
      </c>
      <c r="L24" s="86">
        <v>19.715137802938845</v>
      </c>
    </row>
    <row r="25" spans="1:12" ht="15">
      <c r="A25" s="2" t="s">
        <v>20</v>
      </c>
      <c r="B25" s="86">
        <v>16.90139226828409</v>
      </c>
      <c r="C25" s="86">
        <v>16.573944904508515</v>
      </c>
      <c r="D25" s="86">
        <v>17.228839632059668</v>
      </c>
      <c r="F25" s="87">
        <v>15.144286799910718</v>
      </c>
      <c r="G25" s="87">
        <v>14.675200740234068</v>
      </c>
      <c r="H25" s="86">
        <v>15.613372859587368</v>
      </c>
      <c r="I25" s="86"/>
      <c r="J25" s="87">
        <v>18.266635906500888</v>
      </c>
      <c r="K25" s="87">
        <v>17.82758044781465</v>
      </c>
      <c r="L25" s="86">
        <v>18.705691365187125</v>
      </c>
    </row>
    <row r="26" spans="1:12" ht="15">
      <c r="A26" s="2" t="s">
        <v>21</v>
      </c>
      <c r="B26" s="86">
        <v>17.369358002759427</v>
      </c>
      <c r="C26" s="86">
        <v>17.044458912422083</v>
      </c>
      <c r="D26" s="86">
        <v>17.69425709309677</v>
      </c>
      <c r="F26" s="87">
        <v>16.405684138788484</v>
      </c>
      <c r="G26" s="87">
        <v>15.926220858707898</v>
      </c>
      <c r="H26" s="86">
        <v>16.885147418869067</v>
      </c>
      <c r="I26" s="86"/>
      <c r="J26" s="87">
        <v>18.17542165839639</v>
      </c>
      <c r="K26" s="87">
        <v>17.739217685238334</v>
      </c>
      <c r="L26" s="86">
        <v>18.61162563155445</v>
      </c>
    </row>
    <row r="27" spans="1:12" ht="15">
      <c r="A27" s="2" t="s">
        <v>22</v>
      </c>
      <c r="B27" s="86">
        <v>17.738463966535804</v>
      </c>
      <c r="C27" s="86">
        <v>17.437018732104836</v>
      </c>
      <c r="D27" s="86">
        <v>18.039909200966772</v>
      </c>
      <c r="F27" s="87">
        <v>16.404046279014945</v>
      </c>
      <c r="G27" s="87">
        <v>15.971557702982237</v>
      </c>
      <c r="H27" s="86">
        <v>16.836534855047653</v>
      </c>
      <c r="I27" s="86"/>
      <c r="J27" s="87">
        <v>18.905706114224973</v>
      </c>
      <c r="K27" s="87">
        <v>18.49638755186094</v>
      </c>
      <c r="L27" s="86">
        <v>19.315024676589005</v>
      </c>
    </row>
    <row r="28" spans="1:12" ht="21" customHeight="1">
      <c r="A28" s="2" t="s">
        <v>23</v>
      </c>
      <c r="B28" s="86">
        <v>17.109469979920554</v>
      </c>
      <c r="C28" s="86">
        <v>16.865235457161567</v>
      </c>
      <c r="D28" s="86">
        <v>17.35370450267954</v>
      </c>
      <c r="F28" s="87">
        <v>15.422621285037872</v>
      </c>
      <c r="G28" s="87">
        <v>15.077735986605505</v>
      </c>
      <c r="H28" s="86">
        <v>15.767506583470238</v>
      </c>
      <c r="I28" s="86"/>
      <c r="J28" s="87">
        <v>18.51646899969174</v>
      </c>
      <c r="K28" s="87">
        <v>18.185840418180934</v>
      </c>
      <c r="L28" s="86">
        <v>18.847097581202544</v>
      </c>
    </row>
    <row r="29" spans="1:12" ht="15">
      <c r="A29" s="2" t="s">
        <v>24</v>
      </c>
      <c r="B29" s="86">
        <v>16.51985281986386</v>
      </c>
      <c r="C29" s="86">
        <v>16.350041457487333</v>
      </c>
      <c r="D29" s="86">
        <v>16.68966418224039</v>
      </c>
      <c r="F29" s="87">
        <v>14.907773157994992</v>
      </c>
      <c r="G29" s="87">
        <v>14.666321832113889</v>
      </c>
      <c r="H29" s="86">
        <v>15.149224483876095</v>
      </c>
      <c r="I29" s="86"/>
      <c r="J29" s="87">
        <v>17.847791981813344</v>
      </c>
      <c r="K29" s="87">
        <v>17.617867079507366</v>
      </c>
      <c r="L29" s="86">
        <v>18.077716884119322</v>
      </c>
    </row>
    <row r="30" spans="1:12" ht="15">
      <c r="A30" s="2" t="s">
        <v>25</v>
      </c>
      <c r="B30" s="86">
        <v>17.96225242337962</v>
      </c>
      <c r="C30" s="86">
        <v>17.338641338409623</v>
      </c>
      <c r="D30" s="86">
        <v>18.585863508349618</v>
      </c>
      <c r="F30" s="87">
        <v>16.173799277140184</v>
      </c>
      <c r="G30" s="87">
        <v>15.349547947669782</v>
      </c>
      <c r="H30" s="86">
        <v>16.998050606610587</v>
      </c>
      <c r="I30" s="86"/>
      <c r="J30" s="87">
        <v>19.563903092487337</v>
      </c>
      <c r="K30" s="87">
        <v>18.67628347304262</v>
      </c>
      <c r="L30" s="86">
        <v>20.451522711932054</v>
      </c>
    </row>
    <row r="31" spans="1:12" ht="15">
      <c r="A31" s="2" t="s">
        <v>26</v>
      </c>
      <c r="B31" s="86">
        <v>18.756634024678405</v>
      </c>
      <c r="C31" s="86">
        <v>18.52338640729242</v>
      </c>
      <c r="D31" s="86">
        <v>18.98988164206439</v>
      </c>
      <c r="F31" s="87">
        <v>17.49043629336312</v>
      </c>
      <c r="G31" s="87">
        <v>17.156607311258483</v>
      </c>
      <c r="H31" s="86">
        <v>17.82426527546776</v>
      </c>
      <c r="I31" s="86"/>
      <c r="J31" s="87">
        <v>19.780566634195072</v>
      </c>
      <c r="K31" s="87">
        <v>19.463140570189747</v>
      </c>
      <c r="L31" s="86">
        <v>20.097992698200397</v>
      </c>
    </row>
    <row r="32" spans="1:12" ht="15">
      <c r="A32" s="2" t="s">
        <v>27</v>
      </c>
      <c r="B32" s="86">
        <v>16.642123049690266</v>
      </c>
      <c r="C32" s="86">
        <v>16.414692948146882</v>
      </c>
      <c r="D32" s="86">
        <v>16.86955315123365</v>
      </c>
      <c r="F32" s="87">
        <v>15.219276402977048</v>
      </c>
      <c r="G32" s="87">
        <v>14.889777868435008</v>
      </c>
      <c r="H32" s="86">
        <v>15.548774937519088</v>
      </c>
      <c r="I32" s="86"/>
      <c r="J32" s="87">
        <v>17.81623726362786</v>
      </c>
      <c r="K32" s="87">
        <v>17.51005087698118</v>
      </c>
      <c r="L32" s="86">
        <v>18.122423650274538</v>
      </c>
    </row>
    <row r="33" spans="1:12" ht="21" customHeight="1">
      <c r="A33" s="2" t="s">
        <v>28</v>
      </c>
      <c r="B33" s="86">
        <v>18.00323720554962</v>
      </c>
      <c r="C33" s="86">
        <v>17.75073831521004</v>
      </c>
      <c r="D33" s="86">
        <v>18.2557360958892</v>
      </c>
      <c r="F33" s="87">
        <v>16.66176142131366</v>
      </c>
      <c r="G33" s="87">
        <v>16.298378167718198</v>
      </c>
      <c r="H33" s="86">
        <v>17.02514467490912</v>
      </c>
      <c r="I33" s="86"/>
      <c r="J33" s="87">
        <v>19.17595559212338</v>
      </c>
      <c r="K33" s="87">
        <v>18.835336523819166</v>
      </c>
      <c r="L33" s="86">
        <v>19.516574660427594</v>
      </c>
    </row>
    <row r="34" spans="1:12" ht="15">
      <c r="A34" s="2" t="s">
        <v>29</v>
      </c>
      <c r="B34" s="86">
        <v>19.742594127266965</v>
      </c>
      <c r="C34" s="86">
        <v>19.04992245398413</v>
      </c>
      <c r="D34" s="86">
        <v>20.4352658005498</v>
      </c>
      <c r="F34" s="87">
        <v>18.402034796420416</v>
      </c>
      <c r="G34" s="87">
        <v>17.361388783202578</v>
      </c>
      <c r="H34" s="86">
        <v>19.442680809638254</v>
      </c>
      <c r="I34" s="86"/>
      <c r="J34" s="87">
        <v>20.96960182420286</v>
      </c>
      <c r="K34" s="87">
        <v>20.062220071463674</v>
      </c>
      <c r="L34" s="86">
        <v>21.87698357694205</v>
      </c>
    </row>
    <row r="35" spans="1:12" ht="15">
      <c r="A35" s="2" t="s">
        <v>30</v>
      </c>
      <c r="B35" s="86">
        <v>18.157655917785974</v>
      </c>
      <c r="C35" s="86">
        <v>17.896843701710864</v>
      </c>
      <c r="D35" s="86">
        <v>18.418468133861083</v>
      </c>
      <c r="F35" s="87">
        <v>16.78860729972222</v>
      </c>
      <c r="G35" s="87">
        <v>16.413682862827894</v>
      </c>
      <c r="H35" s="86">
        <v>17.163531736616545</v>
      </c>
      <c r="I35" s="86"/>
      <c r="J35" s="87">
        <v>19.253388886742297</v>
      </c>
      <c r="K35" s="87">
        <v>18.900572677132516</v>
      </c>
      <c r="L35" s="86">
        <v>19.606205096352078</v>
      </c>
    </row>
    <row r="36" spans="1:12" ht="15">
      <c r="A36" s="2" t="s">
        <v>31</v>
      </c>
      <c r="B36" s="86">
        <v>17.12450557124975</v>
      </c>
      <c r="C36" s="86">
        <v>16.956858106686422</v>
      </c>
      <c r="D36" s="86">
        <v>17.292153035813076</v>
      </c>
      <c r="F36" s="87">
        <v>15.569638097365784</v>
      </c>
      <c r="G36" s="87">
        <v>15.324642992022273</v>
      </c>
      <c r="H36" s="86">
        <v>15.814633202709295</v>
      </c>
      <c r="I36" s="86"/>
      <c r="J36" s="87">
        <v>18.386628600197703</v>
      </c>
      <c r="K36" s="87">
        <v>18.16392380318647</v>
      </c>
      <c r="L36" s="86">
        <v>18.609333397208935</v>
      </c>
    </row>
    <row r="37" spans="1:12" ht="15">
      <c r="A37" s="2" t="s">
        <v>32</v>
      </c>
      <c r="B37" s="86">
        <v>17.9589674097568</v>
      </c>
      <c r="C37" s="86">
        <v>17.6384838933663</v>
      </c>
      <c r="D37" s="86">
        <v>18.279450926147298</v>
      </c>
      <c r="F37" s="87">
        <v>16.529124730542833</v>
      </c>
      <c r="G37" s="87">
        <v>16.075808142940588</v>
      </c>
      <c r="H37" s="86">
        <v>16.982441318145078</v>
      </c>
      <c r="I37" s="86"/>
      <c r="J37" s="87">
        <v>19.078927053143797</v>
      </c>
      <c r="K37" s="87">
        <v>18.64128958045873</v>
      </c>
      <c r="L37" s="86">
        <v>19.516564525828866</v>
      </c>
    </row>
    <row r="38" spans="1:12" ht="21" customHeight="1">
      <c r="A38" s="2" t="s">
        <v>33</v>
      </c>
      <c r="B38" s="86">
        <v>16.52566104836342</v>
      </c>
      <c r="C38" s="86">
        <v>16.214273528695617</v>
      </c>
      <c r="D38" s="86">
        <v>16.837048568031225</v>
      </c>
      <c r="F38" s="87">
        <v>15.013640334111233</v>
      </c>
      <c r="G38" s="87">
        <v>14.563774888812974</v>
      </c>
      <c r="H38" s="86">
        <v>15.463505779409493</v>
      </c>
      <c r="I38" s="86"/>
      <c r="J38" s="87">
        <v>17.634346857050943</v>
      </c>
      <c r="K38" s="87">
        <v>17.21745768452204</v>
      </c>
      <c r="L38" s="86">
        <v>18.051236029579847</v>
      </c>
    </row>
    <row r="39" spans="1:12" ht="15">
      <c r="A39" s="2" t="s">
        <v>34</v>
      </c>
      <c r="B39" s="86">
        <v>16.970398900066</v>
      </c>
      <c r="C39" s="86">
        <v>16.717941587908417</v>
      </c>
      <c r="D39" s="86">
        <v>17.222856212223586</v>
      </c>
      <c r="F39" s="87">
        <v>16.015795402707358</v>
      </c>
      <c r="G39" s="87">
        <v>15.652894235154994</v>
      </c>
      <c r="H39" s="86">
        <v>16.378696570259724</v>
      </c>
      <c r="I39" s="86"/>
      <c r="J39" s="87">
        <v>17.72463110630695</v>
      </c>
      <c r="K39" s="87">
        <v>17.380153081080074</v>
      </c>
      <c r="L39" s="86">
        <v>18.06910913153383</v>
      </c>
    </row>
    <row r="40" spans="6:11" ht="15">
      <c r="F40" s="88"/>
      <c r="G40" s="88"/>
      <c r="J40" s="88"/>
      <c r="K40" s="88"/>
    </row>
    <row r="41" spans="1:11" ht="15">
      <c r="A41" s="1" t="s">
        <v>91</v>
      </c>
      <c r="B41" s="1"/>
      <c r="C41" s="1"/>
      <c r="D41" s="1"/>
      <c r="E41" s="1"/>
      <c r="F41" s="81"/>
      <c r="G41" s="81"/>
      <c r="J41" s="81"/>
      <c r="K41" s="81"/>
    </row>
    <row r="42" spans="1:12" ht="20.25" customHeight="1">
      <c r="A42" s="3" t="s">
        <v>36</v>
      </c>
      <c r="B42" s="89">
        <v>17.324419232849845</v>
      </c>
      <c r="C42" s="89">
        <v>17.17635283411879</v>
      </c>
      <c r="D42" s="89">
        <v>17.4724856315809</v>
      </c>
      <c r="E42" s="3"/>
      <c r="F42" s="87">
        <v>15.871155469851116</v>
      </c>
      <c r="G42" s="87">
        <v>15.65972269286658</v>
      </c>
      <c r="H42" s="86">
        <v>16.082588246835652</v>
      </c>
      <c r="I42" s="86"/>
      <c r="J42" s="87">
        <v>18.51988553595962</v>
      </c>
      <c r="K42" s="87">
        <v>18.319247112348947</v>
      </c>
      <c r="L42" s="86">
        <v>18.720523959570293</v>
      </c>
    </row>
    <row r="43" spans="1:12" ht="15">
      <c r="A43" s="3" t="s">
        <v>37</v>
      </c>
      <c r="B43" s="89">
        <v>18.006071477751632</v>
      </c>
      <c r="C43" s="89">
        <v>17.753526088073777</v>
      </c>
      <c r="D43" s="89">
        <v>18.258616867429488</v>
      </c>
      <c r="E43" s="3"/>
      <c r="F43" s="87">
        <v>16.667126686039506</v>
      </c>
      <c r="G43" s="87">
        <v>16.30356255988271</v>
      </c>
      <c r="H43" s="86">
        <v>17.0306908121963</v>
      </c>
      <c r="I43" s="86"/>
      <c r="J43" s="87">
        <v>19.176481711895267</v>
      </c>
      <c r="K43" s="87">
        <v>18.835864336746738</v>
      </c>
      <c r="L43" s="86">
        <v>19.517099087043796</v>
      </c>
    </row>
    <row r="44" spans="1:12" ht="15">
      <c r="A44" s="3" t="s">
        <v>8</v>
      </c>
      <c r="B44" s="89">
        <v>17.934615441538796</v>
      </c>
      <c r="C44" s="89">
        <v>17.720096012100754</v>
      </c>
      <c r="D44" s="89">
        <v>18.149134870976837</v>
      </c>
      <c r="E44" s="3"/>
      <c r="F44" s="87">
        <v>16.851632877352014</v>
      </c>
      <c r="G44" s="87">
        <v>16.54185530270709</v>
      </c>
      <c r="H44" s="86">
        <v>17.161410451996936</v>
      </c>
      <c r="I44" s="86"/>
      <c r="J44" s="87">
        <v>18.878616904122172</v>
      </c>
      <c r="K44" s="87">
        <v>18.586988644061556</v>
      </c>
      <c r="L44" s="86">
        <v>19.170245164182788</v>
      </c>
    </row>
    <row r="45" spans="1:12" ht="15">
      <c r="A45" s="3" t="s">
        <v>17</v>
      </c>
      <c r="B45" s="89">
        <v>18.130942727611757</v>
      </c>
      <c r="C45" s="89">
        <v>17.971824533092573</v>
      </c>
      <c r="D45" s="89">
        <v>18.29006092213094</v>
      </c>
      <c r="E45" s="3"/>
      <c r="F45" s="87">
        <v>16.640314442984028</v>
      </c>
      <c r="G45" s="87">
        <v>16.41458041210686</v>
      </c>
      <c r="H45" s="86">
        <v>16.866048473861195</v>
      </c>
      <c r="I45" s="86"/>
      <c r="J45" s="87">
        <v>19.3122492416534</v>
      </c>
      <c r="K45" s="87">
        <v>19.095979305240476</v>
      </c>
      <c r="L45" s="86">
        <v>19.528519178066325</v>
      </c>
    </row>
    <row r="46" spans="1:12" ht="21" customHeight="1">
      <c r="A46" s="3" t="s">
        <v>38</v>
      </c>
      <c r="B46" s="89">
        <v>17.33100405126265</v>
      </c>
      <c r="C46" s="89">
        <v>17.15681701697093</v>
      </c>
      <c r="D46" s="89">
        <v>17.50519108555437</v>
      </c>
      <c r="E46" s="3"/>
      <c r="F46" s="87">
        <v>15.969575719187082</v>
      </c>
      <c r="G46" s="87">
        <v>15.721302038341332</v>
      </c>
      <c r="H46" s="86">
        <v>16.217849400032833</v>
      </c>
      <c r="I46" s="86"/>
      <c r="J46" s="87">
        <v>18.435350902229523</v>
      </c>
      <c r="K46" s="87">
        <v>18.198516677540326</v>
      </c>
      <c r="L46" s="86">
        <v>18.67218512691872</v>
      </c>
    </row>
    <row r="47" spans="1:12" ht="15">
      <c r="A47" s="3" t="s">
        <v>39</v>
      </c>
      <c r="B47" s="89">
        <v>18.138021512624697</v>
      </c>
      <c r="C47" s="89">
        <v>18.006698819003162</v>
      </c>
      <c r="D47" s="89">
        <v>18.26934420624623</v>
      </c>
      <c r="E47" s="3"/>
      <c r="F47" s="87">
        <v>16.833376532670837</v>
      </c>
      <c r="G47" s="87">
        <v>16.64330219257389</v>
      </c>
      <c r="H47" s="86">
        <v>17.023450872767782</v>
      </c>
      <c r="I47" s="86"/>
      <c r="J47" s="87">
        <v>19.238296306371844</v>
      </c>
      <c r="K47" s="87">
        <v>19.06139221394288</v>
      </c>
      <c r="L47" s="86">
        <v>19.415200398800806</v>
      </c>
    </row>
    <row r="48" spans="1:12" ht="15">
      <c r="A48" s="3" t="s">
        <v>53</v>
      </c>
      <c r="B48" s="89">
        <v>16.64240511382725</v>
      </c>
      <c r="C48" s="89">
        <v>16.55353605505372</v>
      </c>
      <c r="D48" s="89">
        <v>16.731274172600784</v>
      </c>
      <c r="E48" s="3"/>
      <c r="F48" s="87">
        <v>14.873311366388172</v>
      </c>
      <c r="G48" s="87">
        <v>14.74597140201075</v>
      </c>
      <c r="H48" s="86">
        <v>15.000651330765594</v>
      </c>
      <c r="I48" s="86"/>
      <c r="J48" s="87">
        <v>18.030024223608354</v>
      </c>
      <c r="K48" s="87">
        <v>17.910924002818312</v>
      </c>
      <c r="L48" s="86">
        <v>18.149124444398396</v>
      </c>
    </row>
    <row r="49" spans="1:12" ht="15">
      <c r="A49" s="3" t="s">
        <v>93</v>
      </c>
      <c r="B49" s="89">
        <v>18.237272978558064</v>
      </c>
      <c r="C49" s="89">
        <v>18.07476026464084</v>
      </c>
      <c r="D49" s="89">
        <v>18.399785692475287</v>
      </c>
      <c r="E49" s="3"/>
      <c r="F49" s="87">
        <v>16.810539373280633</v>
      </c>
      <c r="G49" s="87">
        <v>16.577044892094452</v>
      </c>
      <c r="H49" s="86">
        <v>17.044033854466814</v>
      </c>
      <c r="I49" s="86"/>
      <c r="J49" s="87">
        <v>19.435590396982267</v>
      </c>
      <c r="K49" s="87">
        <v>19.216867106964187</v>
      </c>
      <c r="L49" s="86">
        <v>19.654313687000347</v>
      </c>
    </row>
    <row r="50" spans="1:12" ht="21" customHeight="1">
      <c r="A50" s="3" t="s">
        <v>40</v>
      </c>
      <c r="B50" s="89">
        <v>16.873481192064265</v>
      </c>
      <c r="C50" s="89">
        <v>16.746764395362614</v>
      </c>
      <c r="D50" s="89">
        <v>17.000197988765915</v>
      </c>
      <c r="E50" s="3"/>
      <c r="F50" s="87">
        <v>15.320671513160335</v>
      </c>
      <c r="G50" s="87">
        <v>15.13820500038019</v>
      </c>
      <c r="H50" s="86">
        <v>15.50313802594048</v>
      </c>
      <c r="I50" s="86"/>
      <c r="J50" s="87">
        <v>18.149336684171256</v>
      </c>
      <c r="K50" s="87">
        <v>17.97916147131827</v>
      </c>
      <c r="L50" s="86">
        <v>18.319511897024242</v>
      </c>
    </row>
    <row r="51" spans="1:12" ht="15">
      <c r="A51" s="3" t="s">
        <v>41</v>
      </c>
      <c r="B51" s="89">
        <v>18.081696775543016</v>
      </c>
      <c r="C51" s="89">
        <v>17.968274930506293</v>
      </c>
      <c r="D51" s="89">
        <v>18.195118620579738</v>
      </c>
      <c r="E51" s="3"/>
      <c r="F51" s="87">
        <v>16.593769141057415</v>
      </c>
      <c r="G51" s="87">
        <v>16.42865522117705</v>
      </c>
      <c r="H51" s="86">
        <v>16.75888306093778</v>
      </c>
      <c r="I51" s="86"/>
      <c r="J51" s="87">
        <v>19.27653444530871</v>
      </c>
      <c r="K51" s="87">
        <v>19.12522732257032</v>
      </c>
      <c r="L51" s="86">
        <v>19.427841568047096</v>
      </c>
    </row>
    <row r="52" spans="1:12" ht="15">
      <c r="A52" s="3" t="s">
        <v>42</v>
      </c>
      <c r="B52" s="89">
        <v>17.96225242337962</v>
      </c>
      <c r="C52" s="89">
        <v>17.338641338409623</v>
      </c>
      <c r="D52" s="89">
        <v>18.585863508349618</v>
      </c>
      <c r="E52" s="3"/>
      <c r="F52" s="87">
        <v>16.173799277140184</v>
      </c>
      <c r="G52" s="87">
        <v>15.349547947669782</v>
      </c>
      <c r="H52" s="86">
        <v>16.998050606610587</v>
      </c>
      <c r="I52" s="86"/>
      <c r="J52" s="87">
        <v>19.563903092487337</v>
      </c>
      <c r="K52" s="87">
        <v>18.67628347304262</v>
      </c>
      <c r="L52" s="86">
        <v>20.451522711932054</v>
      </c>
    </row>
    <row r="53" spans="1:12" ht="15">
      <c r="A53" s="3" t="s">
        <v>43</v>
      </c>
      <c r="B53" s="89">
        <v>19.742594127266965</v>
      </c>
      <c r="C53" s="89">
        <v>19.04992245398413</v>
      </c>
      <c r="D53" s="89">
        <v>20.4352658005498</v>
      </c>
      <c r="E53" s="3"/>
      <c r="F53" s="87">
        <v>18.402034796420416</v>
      </c>
      <c r="G53" s="87">
        <v>17.361388783202578</v>
      </c>
      <c r="H53" s="86">
        <v>19.442680809638254</v>
      </c>
      <c r="I53" s="86"/>
      <c r="J53" s="87">
        <v>20.96960182420286</v>
      </c>
      <c r="K53" s="87">
        <v>20.062220071463674</v>
      </c>
      <c r="L53" s="86">
        <v>21.87698357694205</v>
      </c>
    </row>
    <row r="54" spans="1:12" ht="21" customHeight="1">
      <c r="A54" s="3" t="s">
        <v>44</v>
      </c>
      <c r="B54" s="89">
        <v>18.34496835864268</v>
      </c>
      <c r="C54" s="89">
        <v>18.20133869718107</v>
      </c>
      <c r="D54" s="89">
        <v>18.488598020104295</v>
      </c>
      <c r="E54" s="3"/>
      <c r="F54" s="87">
        <v>16.996312973438613</v>
      </c>
      <c r="G54" s="87">
        <v>16.78618975806283</v>
      </c>
      <c r="H54" s="86">
        <v>17.206436188814397</v>
      </c>
      <c r="I54" s="86"/>
      <c r="J54" s="87">
        <v>19.465702372163488</v>
      </c>
      <c r="K54" s="87">
        <v>19.2738525886839</v>
      </c>
      <c r="L54" s="86">
        <v>19.657552155643074</v>
      </c>
    </row>
    <row r="55" spans="1:12" ht="15">
      <c r="A55" s="3" t="s">
        <v>45</v>
      </c>
      <c r="B55" s="89">
        <v>17.751442240709164</v>
      </c>
      <c r="C55" s="89">
        <v>17.240767187719634</v>
      </c>
      <c r="D55" s="89">
        <v>18.262117293698694</v>
      </c>
      <c r="E55" s="3"/>
      <c r="F55" s="87">
        <v>15.61073524811927</v>
      </c>
      <c r="G55" s="87">
        <v>14.886735980280267</v>
      </c>
      <c r="H55" s="86">
        <v>16.33473451595827</v>
      </c>
      <c r="I55" s="86"/>
      <c r="J55" s="87">
        <v>19.689162484830952</v>
      </c>
      <c r="K55" s="87">
        <v>19.023626603291014</v>
      </c>
      <c r="L55" s="86">
        <v>20.35469836637089</v>
      </c>
    </row>
    <row r="56" spans="1:12" ht="2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5" ht="17.25">
      <c r="A57" s="5"/>
      <c r="B57" s="5"/>
      <c r="C57" s="5"/>
      <c r="D57" s="5"/>
      <c r="E57" s="5"/>
    </row>
    <row r="58" spans="1:5" ht="17.25">
      <c r="A58" s="5"/>
      <c r="B58" s="5"/>
      <c r="C58" s="5"/>
      <c r="D58" s="5"/>
      <c r="E58" s="5"/>
    </row>
    <row r="59" spans="1:5" ht="17.25">
      <c r="A59" s="2" t="s">
        <v>107</v>
      </c>
      <c r="B59" s="5"/>
      <c r="C59" s="5"/>
      <c r="D59" s="5"/>
      <c r="E59" s="5"/>
    </row>
    <row r="61" ht="6.75" customHeight="1"/>
  </sheetData>
  <sheetProtection/>
  <mergeCells count="3">
    <mergeCell ref="F3:H3"/>
    <mergeCell ref="J3:L3"/>
    <mergeCell ref="B3:D3"/>
  </mergeCells>
  <hyperlinks>
    <hyperlink ref="A2" location="contents!A1" display="back to contents page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 F (Fiona) (NRS)</dc:creator>
  <cp:keywords/>
  <dc:description/>
  <cp:lastModifiedBy>n310459</cp:lastModifiedBy>
  <cp:lastPrinted>2008-09-03T13:14:58Z</cp:lastPrinted>
  <dcterms:created xsi:type="dcterms:W3CDTF">1996-10-14T23:33:28Z</dcterms:created>
  <dcterms:modified xsi:type="dcterms:W3CDTF">2014-08-29T07:40:06Z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