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2330"/>
  </bookViews>
  <sheets>
    <sheet name="NPS2" sheetId="1" r:id="rId1"/>
  </sheets>
  <definedNames>
    <definedName name="_xlnm.Print_Area" localSheetId="0">'NPS2'!$A$1:$Q$57</definedName>
  </definedNames>
  <calcPr calcId="145621"/>
</workbook>
</file>

<file path=xl/calcChain.xml><?xml version="1.0" encoding="utf-8"?>
<calcChain xmlns="http://schemas.openxmlformats.org/spreadsheetml/2006/main">
  <c r="N40" i="1" l="1"/>
  <c r="M40" i="1"/>
  <c r="L40" i="1"/>
  <c r="K40" i="1"/>
  <c r="H40" i="1"/>
  <c r="N39" i="1"/>
  <c r="N37" i="1"/>
  <c r="K37" i="1"/>
  <c r="M32" i="1"/>
  <c r="L32" i="1"/>
  <c r="K32" i="1"/>
  <c r="J32" i="1"/>
  <c r="I32" i="1"/>
  <c r="H32" i="1"/>
  <c r="G32" i="1"/>
  <c r="F32" i="1"/>
  <c r="O28" i="1"/>
  <c r="N28" i="1"/>
  <c r="M28" i="1"/>
  <c r="L28" i="1"/>
  <c r="K28" i="1"/>
  <c r="J28" i="1"/>
  <c r="I28" i="1"/>
  <c r="H28" i="1"/>
  <c r="G28" i="1"/>
  <c r="F28" i="1"/>
  <c r="O27" i="1"/>
  <c r="N27" i="1"/>
  <c r="M27" i="1"/>
  <c r="L27" i="1"/>
  <c r="K27" i="1"/>
  <c r="J27" i="1"/>
  <c r="I27" i="1"/>
  <c r="H27" i="1"/>
  <c r="G27" i="1"/>
  <c r="F27" i="1"/>
  <c r="M21" i="1"/>
  <c r="L21" i="1"/>
  <c r="L13" i="1" s="1"/>
  <c r="L9" i="1" s="1"/>
  <c r="L37" i="1" s="1"/>
  <c r="J21" i="1"/>
  <c r="J40" i="1" s="1"/>
  <c r="I21" i="1"/>
  <c r="I40" i="1" s="1"/>
  <c r="H21" i="1"/>
  <c r="G21" i="1"/>
  <c r="G40" i="1" s="1"/>
  <c r="F21" i="1"/>
  <c r="F40" i="1" s="1"/>
  <c r="M15" i="1"/>
  <c r="M39" i="1" s="1"/>
  <c r="L15" i="1"/>
  <c r="L39" i="1" s="1"/>
  <c r="K15" i="1"/>
  <c r="K39" i="1" s="1"/>
  <c r="J15" i="1"/>
  <c r="J13" i="1" s="1"/>
  <c r="J9" i="1" s="1"/>
  <c r="J37" i="1" s="1"/>
  <c r="I15" i="1"/>
  <c r="I13" i="1" s="1"/>
  <c r="I9" i="1" s="1"/>
  <c r="I37" i="1" s="1"/>
  <c r="H15" i="1"/>
  <c r="H39" i="1" s="1"/>
  <c r="G15" i="1"/>
  <c r="G13" i="1" s="1"/>
  <c r="G9" i="1" s="1"/>
  <c r="G37" i="1" s="1"/>
  <c r="F15" i="1"/>
  <c r="F13" i="1" s="1"/>
  <c r="F9" i="1" s="1"/>
  <c r="F37" i="1" s="1"/>
  <c r="M13" i="1"/>
  <c r="M9" i="1" s="1"/>
  <c r="M37" i="1" s="1"/>
  <c r="H13" i="1"/>
  <c r="H9" i="1" s="1"/>
  <c r="H37" i="1" s="1"/>
  <c r="I39" i="1" l="1"/>
  <c r="F39" i="1"/>
  <c r="J39" i="1"/>
  <c r="G39" i="1"/>
</calcChain>
</file>

<file path=xl/sharedStrings.xml><?xml version="1.0" encoding="utf-8"?>
<sst xmlns="http://schemas.openxmlformats.org/spreadsheetml/2006/main" count="41" uniqueCount="36">
  <si>
    <t>Table NPS2: Drug-related deaths on the basis of the Office for National Statistics (ONS) 'wide' definition which involved New Psychoactive Substances (NPSs), 2005 to 2015</t>
  </si>
  <si>
    <t xml:space="preserve">All drug-related deaths (on the 'wide' definition) </t>
  </si>
  <si>
    <r>
      <t xml:space="preserve">Deaths which involved 'New Psychoactive Substances' </t>
    </r>
    <r>
      <rPr>
        <b/>
        <vertAlign val="superscript"/>
        <sz val="10"/>
        <rFont val="Arial"/>
        <family val="2"/>
      </rPr>
      <t xml:space="preserve">1 </t>
    </r>
  </si>
  <si>
    <t>of which:</t>
  </si>
  <si>
    <t>(a) deaths for which one (or more) New Psychoactive Substances was</t>
  </si>
  <si>
    <t>implicated in, or potentially contributed, to the death</t>
  </si>
  <si>
    <t>(i) included in this report's statistics</t>
  </si>
  <si>
    <t>(that is in the Drug Strategy 'baseline' definition, as implemented by NRS)</t>
  </si>
  <si>
    <r>
      <t xml:space="preserve">NPS the only substance(s)* implicated in the death </t>
    </r>
    <r>
      <rPr>
        <vertAlign val="superscript"/>
        <sz val="10"/>
        <rFont val="Arial"/>
        <family val="2"/>
      </rPr>
      <t>2</t>
    </r>
  </si>
  <si>
    <r>
      <t xml:space="preserve">Other substance(s)** also implicated in the death </t>
    </r>
    <r>
      <rPr>
        <vertAlign val="superscript"/>
        <sz val="10"/>
        <rFont val="Arial"/>
        <family val="2"/>
      </rPr>
      <t>3</t>
    </r>
  </si>
  <si>
    <r>
      <t xml:space="preserve">(ii) </t>
    </r>
    <r>
      <rPr>
        <u/>
        <sz val="10"/>
        <rFont val="Arial"/>
        <family val="2"/>
      </rPr>
      <t>not</t>
    </r>
    <r>
      <rPr>
        <sz val="10"/>
        <rFont val="Arial"/>
        <family val="2"/>
      </rPr>
      <t xml:space="preserve"> included in this report's statistics</t>
    </r>
  </si>
  <si>
    <r>
      <t xml:space="preserve">NPS the only substance(s)* implicated in the death </t>
    </r>
    <r>
      <rPr>
        <vertAlign val="superscript"/>
        <sz val="10"/>
        <rFont val="Arial"/>
        <family val="2"/>
      </rPr>
      <t>4</t>
    </r>
  </si>
  <si>
    <r>
      <t xml:space="preserve">Other substance(s)** also implicated in the death </t>
    </r>
    <r>
      <rPr>
        <vertAlign val="superscript"/>
        <sz val="10"/>
        <rFont val="Arial"/>
        <family val="2"/>
      </rPr>
      <t>5</t>
    </r>
  </si>
  <si>
    <t>(iii) total of (i) + (ii):</t>
  </si>
  <si>
    <t>NPS the only substance(s)* implicated in the death</t>
  </si>
  <si>
    <t>Other substance(s)** also implicated in the death</t>
  </si>
  <si>
    <t>(b) deaths for which one (or more) New Psychoactive Substances was</t>
  </si>
  <si>
    <t>present but not considered to have contributed to the death</t>
  </si>
  <si>
    <r>
      <t xml:space="preserve">(i) included in this report's statistics </t>
    </r>
    <r>
      <rPr>
        <vertAlign val="superscript"/>
        <sz val="10"/>
        <rFont val="Arial"/>
        <family val="2"/>
      </rPr>
      <t>6</t>
    </r>
  </si>
  <si>
    <r>
      <t xml:space="preserve">(ii) not included in this report's statistics </t>
    </r>
    <r>
      <rPr>
        <vertAlign val="superscript"/>
        <sz val="10"/>
        <rFont val="Arial"/>
        <family val="2"/>
      </rPr>
      <t>7</t>
    </r>
  </si>
  <si>
    <t>Total: all deaths which involved New Psychoactive Substances</t>
  </si>
  <si>
    <t>(ii) not included in this report's statistics</t>
  </si>
  <si>
    <t>Footnotes</t>
  </si>
  <si>
    <t>1) The substances which are counted (for the purpose of these figures) as 'new psychoactive substances' are described in Annex E.</t>
  </si>
  <si>
    <t>2) For example, the death was after 15 April 2010, the cause of death was certified as 'mephedrone intoxication', and no other substance was said to have been found.</t>
  </si>
  <si>
    <t xml:space="preserve">3) For example, the cause of death was certified as 'adverse effects of methadone and mephedrone'. </t>
  </si>
  <si>
    <t>Note that the date of death is not a factor, because methadone has 'always' been controlled.</t>
  </si>
  <si>
    <t>4) For example, the death occurred up to 15 April 2010, the cause of death was certified as 'mephedrone intoxication', and no other substance was said to have been found.</t>
  </si>
  <si>
    <t>5) For example, the death occurred up to 15 April 2010, and both mephedrone, and an uncontrolled volatile substance were said to be implicated in, or potentially contributed, to the death.</t>
  </si>
  <si>
    <t>6) For example, the cause of death was given as 'heroin, alcohol and diazepam toxicity', and BZP and TFMPP were also present.</t>
  </si>
  <si>
    <t>7) An artificial example would be a death which occurred up to 15 April 2010, co-codamol was said to be implicated in, or potentially contributed, to the death;</t>
  </si>
  <si>
    <t>mephedrone was said to be present but did not contribute to the death.</t>
  </si>
  <si>
    <t xml:space="preserve">* apart, perhaps, from alcohol. </t>
  </si>
  <si>
    <t>** apart, perhaps, from alcohol.</t>
  </si>
  <si>
    <t>© Crown Copyright 2016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</si>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</sst>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\ \ \ \ "/>
  </numFmts>
  <fonts count="34" x14ac:knownFonts="1">
    <font>
      <sz val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2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/>
      <sz val="10"/>
      <color rgb="FF80008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rgb="FF0000FF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50">
    <xf numFmtId="0" fontId="0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5" applyNumberFormat="0" applyAlignment="0" applyProtection="0"/>
    <xf numFmtId="0" fontId="20" fillId="30" borderId="6" applyNumberFormat="0" applyAlignment="0" applyProtection="0"/>
    <xf numFmtId="40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0" fontId="29" fillId="0" borderId="10" applyNumberFormat="0" applyFill="0" applyAlignment="0" applyProtection="0"/>
    <xf numFmtId="0" fontId="30" fillId="20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17" borderId="11" applyNumberFormat="0" applyFont="0" applyAlignment="0" applyProtection="0"/>
    <xf numFmtId="0" fontId="1" fillId="2" borderId="1" applyNumberFormat="0" applyFont="0" applyAlignment="0" applyProtection="0"/>
    <xf numFmtId="0" fontId="31" fillId="29" borderId="12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/>
    <xf numFmtId="0" fontId="4" fillId="0" borderId="0"/>
  </cellStyleXfs>
  <cellXfs count="67">
    <xf numFmtId="0" fontId="0" fillId="0" borderId="0" xfId="0"/>
    <xf numFmtId="0" fontId="4" fillId="0" borderId="0" xfId="2"/>
    <xf numFmtId="0" fontId="7" fillId="0" borderId="2" xfId="2" applyFont="1" applyBorder="1"/>
    <xf numFmtId="0" fontId="3" fillId="0" borderId="2" xfId="1" applyFont="1" applyBorder="1" applyAlignment="1">
      <alignment vertical="center"/>
    </xf>
    <xf numFmtId="0" fontId="8" fillId="0" borderId="2" xfId="4" applyBorder="1"/>
    <xf numFmtId="0" fontId="8" fillId="0" borderId="0" xfId="4" applyBorder="1"/>
    <xf numFmtId="0" fontId="3" fillId="0" borderId="0" xfId="4" applyFont="1" applyBorder="1" applyAlignment="1">
      <alignment horizontal="center"/>
    </xf>
    <xf numFmtId="1" fontId="9" fillId="0" borderId="0" xfId="1" applyNumberFormat="1" applyFont="1" applyFill="1" applyBorder="1" applyAlignment="1">
      <alignment horizontal="center" vertical="center"/>
    </xf>
    <xf numFmtId="0" fontId="8" fillId="0" borderId="0" xfId="2" applyFont="1"/>
    <xf numFmtId="0" fontId="9" fillId="0" borderId="4" xfId="4" applyFont="1" applyBorder="1" applyAlignment="1">
      <alignment horizontal="left" vertical="top"/>
    </xf>
    <xf numFmtId="0" fontId="9" fillId="0" borderId="0" xfId="4" applyFont="1" applyBorder="1"/>
    <xf numFmtId="164" fontId="9" fillId="0" borderId="0" xfId="1" quotePrefix="1" applyNumberFormat="1" applyFont="1" applyBorder="1" applyAlignment="1">
      <alignment horizontal="right"/>
    </xf>
    <xf numFmtId="164" fontId="8" fillId="0" borderId="0" xfId="1" quotePrefix="1" applyNumberFormat="1" applyFont="1" applyBorder="1" applyAlignment="1">
      <alignment horizontal="right"/>
    </xf>
    <xf numFmtId="0" fontId="8" fillId="0" borderId="0" xfId="4" applyFont="1"/>
    <xf numFmtId="1" fontId="8" fillId="0" borderId="0" xfId="1" quotePrefix="1" applyNumberFormat="1" applyFont="1" applyBorder="1" applyAlignment="1">
      <alignment horizontal="right"/>
    </xf>
    <xf numFmtId="1" fontId="8" fillId="0" borderId="0" xfId="1" applyNumberFormat="1" applyFont="1" applyFill="1" applyBorder="1" applyAlignment="1">
      <alignment horizontal="right"/>
    </xf>
    <xf numFmtId="0" fontId="8" fillId="0" borderId="0" xfId="5" applyFont="1"/>
    <xf numFmtId="0" fontId="8" fillId="0" borderId="0" xfId="5" applyFont="1" applyAlignment="1">
      <alignment horizontal="left"/>
    </xf>
    <xf numFmtId="0" fontId="8" fillId="0" borderId="0" xfId="5" applyFont="1" applyFill="1" applyAlignment="1">
      <alignment horizontal="right"/>
    </xf>
    <xf numFmtId="0" fontId="8" fillId="0" borderId="0" xfId="5" applyFont="1" applyAlignment="1">
      <alignment horizontal="right"/>
    </xf>
    <xf numFmtId="0" fontId="9" fillId="0" borderId="0" xfId="5" applyFont="1" applyFill="1" applyAlignment="1">
      <alignment horizontal="right"/>
    </xf>
    <xf numFmtId="0" fontId="9" fillId="0" borderId="0" xfId="2" applyFont="1"/>
    <xf numFmtId="0" fontId="8" fillId="0" borderId="0" xfId="5" applyFont="1" applyFill="1"/>
    <xf numFmtId="0" fontId="9" fillId="0" borderId="0" xfId="5" applyFont="1" applyFill="1"/>
    <xf numFmtId="0" fontId="8" fillId="0" borderId="0" xfId="0" applyFont="1" applyFill="1"/>
    <xf numFmtId="0" fontId="8" fillId="0" borderId="0" xfId="5" applyFont="1" applyFill="1" applyAlignment="1">
      <alignment wrapText="1"/>
    </xf>
    <xf numFmtId="0" fontId="8" fillId="0" borderId="0" xfId="5" applyFont="1" applyFill="1" applyAlignment="1"/>
    <xf numFmtId="0" fontId="8" fillId="0" borderId="4" xfId="4" applyBorder="1"/>
    <xf numFmtId="0" fontId="14" fillId="0" borderId="0" xfId="4" applyFont="1" applyFill="1" applyBorder="1"/>
    <xf numFmtId="0" fontId="8" fillId="0" borderId="0" xfId="4"/>
    <xf numFmtId="0" fontId="4" fillId="0" borderId="0" xfId="0" applyFont="1" applyFill="1" applyBorder="1"/>
    <xf numFmtId="0" fontId="4" fillId="0" borderId="0" xfId="0" applyFont="1"/>
    <xf numFmtId="0" fontId="4" fillId="0" borderId="0" xfId="2" applyFont="1"/>
    <xf numFmtId="0" fontId="4" fillId="0" borderId="0" xfId="2" applyFont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1" applyFont="1" applyFill="1" applyBorder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1" applyFont="1" applyFill="1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1" applyFont="1" applyBorder="1" applyAlignment="1"/>
    <xf numFmtId="0" fontId="4" fillId="0" borderId="0" xfId="2" applyFont="1" applyFill="1" applyBorder="1"/>
    <xf numFmtId="0" fontId="14" fillId="0" borderId="0" xfId="2" applyFont="1" applyFill="1" applyBorder="1"/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/>
    </xf>
    <xf numFmtId="0" fontId="0" fillId="0" borderId="0" xfId="1" applyFont="1" applyFill="1" applyBorder="1" applyAlignment="1">
      <alignment vertical="top"/>
    </xf>
    <xf numFmtId="0" fontId="15" fillId="0" borderId="0" xfId="0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top"/>
    </xf>
    <xf numFmtId="0" fontId="8" fillId="0" borderId="0" xfId="5" applyFont="1" applyFill="1"/>
    <xf numFmtId="0" fontId="8" fillId="0" borderId="0" xfId="5" applyFont="1" applyFill="1" applyBorder="1"/>
    <xf numFmtId="0" fontId="11" fillId="0" borderId="0" xfId="5" applyFont="1" applyFill="1"/>
    <xf numFmtId="0" fontId="8" fillId="0" borderId="0" xfId="5" applyFont="1" applyFill="1" applyAlignment="1"/>
    <xf numFmtId="0" fontId="8" fillId="0" borderId="0" xfId="5" applyFont="1" applyFill="1" applyAlignment="1">
      <alignment wrapText="1"/>
    </xf>
    <xf numFmtId="1" fontId="9" fillId="0" borderId="3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1" fontId="9" fillId="0" borderId="4" xfId="1" applyNumberFormat="1" applyFont="1" applyFill="1" applyBorder="1" applyAlignment="1">
      <alignment horizontal="center" vertical="center"/>
    </xf>
    <xf numFmtId="1" fontId="9" fillId="0" borderId="3" xfId="1" quotePrefix="1" applyNumberFormat="1" applyFont="1" applyBorder="1" applyAlignment="1">
      <alignment horizontal="center" vertical="center"/>
    </xf>
    <xf numFmtId="1" fontId="9" fillId="0" borderId="0" xfId="1" quotePrefix="1" applyNumberFormat="1" applyFont="1" applyBorder="1" applyAlignment="1">
      <alignment horizontal="center" vertical="center"/>
    </xf>
    <xf numFmtId="1" fontId="9" fillId="0" borderId="4" xfId="1" quotePrefix="1" applyNumberFormat="1" applyFont="1" applyBorder="1" applyAlignment="1">
      <alignment horizontal="center" vertical="center"/>
    </xf>
    <xf numFmtId="0" fontId="9" fillId="0" borderId="0" xfId="4" applyFont="1" applyBorder="1" applyAlignment="1">
      <alignment horizontal="left" vertical="top"/>
    </xf>
    <xf numFmtId="0" fontId="9" fillId="0" borderId="0" xfId="4" applyFont="1" applyAlignment="1">
      <alignment horizontal="left"/>
    </xf>
    <xf numFmtId="0" fontId="9" fillId="0" borderId="0" xfId="5" applyFont="1" applyFill="1"/>
    <xf numFmtId="0" fontId="3" fillId="0" borderId="0" xfId="1" applyFont="1" applyAlignment="1">
      <alignment wrapText="1"/>
    </xf>
    <xf numFmtId="0" fontId="0" fillId="0" borderId="0" xfId="0" applyAlignment="1">
      <alignment wrapText="1"/>
    </xf>
    <xf numFmtId="0" fontId="6" fillId="0" borderId="0" xfId="3" applyFont="1" applyAlignment="1" applyProtection="1"/>
  </cellXfs>
  <cellStyles count="350">
    <cellStyle name="20% - Accent1 2" xfId="6"/>
    <cellStyle name="20% - Accent1 2 2" xfId="7"/>
    <cellStyle name="20% - Accent1 2 3" xfId="8"/>
    <cellStyle name="20% - Accent1 2 4" xfId="9"/>
    <cellStyle name="20% - Accent1 3" xfId="10"/>
    <cellStyle name="20% - Accent1 3 2" xfId="11"/>
    <cellStyle name="20% - Accent1 3 3" xfId="12"/>
    <cellStyle name="20% - Accent1 3 4" xfId="13"/>
    <cellStyle name="20% - Accent1 4" xfId="14"/>
    <cellStyle name="20% - Accent1 4 2" xfId="15"/>
    <cellStyle name="20% - Accent1 4 3" xfId="16"/>
    <cellStyle name="20% - Accent1 4 4" xfId="17"/>
    <cellStyle name="20% - Accent1 5" xfId="18"/>
    <cellStyle name="20% - Accent1 5 2" xfId="19"/>
    <cellStyle name="20% - Accent1 5 3" xfId="20"/>
    <cellStyle name="20% - Accent1 5 4" xfId="21"/>
    <cellStyle name="20% - Accent1 6" xfId="22"/>
    <cellStyle name="20% - Accent1 6 2" xfId="23"/>
    <cellStyle name="20% - Accent1 7" xfId="24"/>
    <cellStyle name="20% - Accent1 7 2" xfId="25"/>
    <cellStyle name="20% - Accent1 8" xfId="26"/>
    <cellStyle name="20% - Accent2 2" xfId="27"/>
    <cellStyle name="20% - Accent2 2 2" xfId="28"/>
    <cellStyle name="20% - Accent2 2 3" xfId="29"/>
    <cellStyle name="20% - Accent2 2 4" xfId="30"/>
    <cellStyle name="20% - Accent2 3" xfId="31"/>
    <cellStyle name="20% - Accent2 3 2" xfId="32"/>
    <cellStyle name="20% - Accent2 3 3" xfId="33"/>
    <cellStyle name="20% - Accent2 3 4" xfId="34"/>
    <cellStyle name="20% - Accent2 4" xfId="35"/>
    <cellStyle name="20% - Accent2 4 2" xfId="36"/>
    <cellStyle name="20% - Accent2 4 3" xfId="37"/>
    <cellStyle name="20% - Accent2 4 4" xfId="38"/>
    <cellStyle name="20% - Accent2 5" xfId="39"/>
    <cellStyle name="20% - Accent2 5 2" xfId="40"/>
    <cellStyle name="20% - Accent2 5 3" xfId="41"/>
    <cellStyle name="20% - Accent2 5 4" xfId="42"/>
    <cellStyle name="20% - Accent2 6" xfId="43"/>
    <cellStyle name="20% - Accent2 6 2" xfId="44"/>
    <cellStyle name="20% - Accent2 7" xfId="45"/>
    <cellStyle name="20% - Accent2 7 2" xfId="46"/>
    <cellStyle name="20% - Accent2 8" xfId="47"/>
    <cellStyle name="20% - Accent3 2" xfId="48"/>
    <cellStyle name="20% - Accent3 2 2" xfId="49"/>
    <cellStyle name="20% - Accent3 2 3" xfId="50"/>
    <cellStyle name="20% - Accent3 2 4" xfId="51"/>
    <cellStyle name="20% - Accent3 3" xfId="52"/>
    <cellStyle name="20% - Accent3 3 2" xfId="53"/>
    <cellStyle name="20% - Accent3 3 3" xfId="54"/>
    <cellStyle name="20% - Accent3 3 4" xfId="55"/>
    <cellStyle name="20% - Accent3 4" xfId="56"/>
    <cellStyle name="20% - Accent3 4 2" xfId="57"/>
    <cellStyle name="20% - Accent3 4 3" xfId="58"/>
    <cellStyle name="20% - Accent3 4 4" xfId="59"/>
    <cellStyle name="20% - Accent3 5" xfId="60"/>
    <cellStyle name="20% - Accent3 5 2" xfId="61"/>
    <cellStyle name="20% - Accent3 5 3" xfId="62"/>
    <cellStyle name="20% - Accent3 5 4" xfId="63"/>
    <cellStyle name="20% - Accent3 6" xfId="64"/>
    <cellStyle name="20% - Accent3 6 2" xfId="65"/>
    <cellStyle name="20% - Accent3 7" xfId="66"/>
    <cellStyle name="20% - Accent3 7 2" xfId="67"/>
    <cellStyle name="20% - Accent3 8" xfId="68"/>
    <cellStyle name="20% - Accent4 2" xfId="69"/>
    <cellStyle name="20% - Accent4 2 2" xfId="70"/>
    <cellStyle name="20% - Accent4 2 3" xfId="71"/>
    <cellStyle name="20% - Accent4 2 4" xfId="72"/>
    <cellStyle name="20% - Accent4 3" xfId="73"/>
    <cellStyle name="20% - Accent4 3 2" xfId="74"/>
    <cellStyle name="20% - Accent4 3 3" xfId="75"/>
    <cellStyle name="20% - Accent4 3 4" xfId="76"/>
    <cellStyle name="20% - Accent4 4" xfId="77"/>
    <cellStyle name="20% - Accent4 4 2" xfId="78"/>
    <cellStyle name="20% - Accent4 4 3" xfId="79"/>
    <cellStyle name="20% - Accent4 4 4" xfId="80"/>
    <cellStyle name="20% - Accent4 5" xfId="81"/>
    <cellStyle name="20% - Accent4 5 2" xfId="82"/>
    <cellStyle name="20% - Accent4 5 3" xfId="83"/>
    <cellStyle name="20% - Accent4 5 4" xfId="84"/>
    <cellStyle name="20% - Accent4 6" xfId="85"/>
    <cellStyle name="20% - Accent4 6 2" xfId="86"/>
    <cellStyle name="20% - Accent4 7" xfId="87"/>
    <cellStyle name="20% - Accent4 7 2" xfId="88"/>
    <cellStyle name="20% - Accent4 8" xfId="89"/>
    <cellStyle name="20% - Accent5 2" xfId="90"/>
    <cellStyle name="20% - Accent5 2 2" xfId="91"/>
    <cellStyle name="20% - Accent5 2 3" xfId="92"/>
    <cellStyle name="20% - Accent5 2 4" xfId="93"/>
    <cellStyle name="20% - Accent5 3" xfId="94"/>
    <cellStyle name="20% - Accent5 3 2" xfId="95"/>
    <cellStyle name="20% - Accent5 3 3" xfId="96"/>
    <cellStyle name="20% - Accent5 3 4" xfId="97"/>
    <cellStyle name="20% - Accent5 4" xfId="98"/>
    <cellStyle name="20% - Accent5 4 2" xfId="99"/>
    <cellStyle name="20% - Accent5 4 3" xfId="100"/>
    <cellStyle name="20% - Accent5 4 4" xfId="101"/>
    <cellStyle name="20% - Accent5 5" xfId="102"/>
    <cellStyle name="20% - Accent5 5 2" xfId="103"/>
    <cellStyle name="20% - Accent5 5 3" xfId="104"/>
    <cellStyle name="20% - Accent5 5 4" xfId="105"/>
    <cellStyle name="20% - Accent5 6" xfId="106"/>
    <cellStyle name="20% - Accent5 6 2" xfId="107"/>
    <cellStyle name="20% - Accent5 7" xfId="108"/>
    <cellStyle name="20% - Accent5 7 2" xfId="109"/>
    <cellStyle name="20% - Accent5 8" xfId="110"/>
    <cellStyle name="20% - Accent6 2" xfId="111"/>
    <cellStyle name="20% - Accent6 2 2" xfId="112"/>
    <cellStyle name="20% - Accent6 2 3" xfId="113"/>
    <cellStyle name="20% - Accent6 2 4" xfId="114"/>
    <cellStyle name="20% - Accent6 3" xfId="115"/>
    <cellStyle name="20% - Accent6 3 2" xfId="116"/>
    <cellStyle name="20% - Accent6 3 3" xfId="117"/>
    <cellStyle name="20% - Accent6 3 4" xfId="118"/>
    <cellStyle name="20% - Accent6 4" xfId="119"/>
    <cellStyle name="20% - Accent6 4 2" xfId="120"/>
    <cellStyle name="20% - Accent6 4 3" xfId="121"/>
    <cellStyle name="20% - Accent6 4 4" xfId="122"/>
    <cellStyle name="20% - Accent6 5" xfId="123"/>
    <cellStyle name="20% - Accent6 5 2" xfId="124"/>
    <cellStyle name="20% - Accent6 5 3" xfId="125"/>
    <cellStyle name="20% - Accent6 5 4" xfId="126"/>
    <cellStyle name="20% - Accent6 6" xfId="127"/>
    <cellStyle name="20% - Accent6 6 2" xfId="128"/>
    <cellStyle name="20% - Accent6 7" xfId="129"/>
    <cellStyle name="20% - Accent6 7 2" xfId="130"/>
    <cellStyle name="20% - Accent6 8" xfId="131"/>
    <cellStyle name="40% - Accent1 2" xfId="132"/>
    <cellStyle name="40% - Accent1 2 2" xfId="133"/>
    <cellStyle name="40% - Accent1 2 3" xfId="134"/>
    <cellStyle name="40% - Accent1 2 4" xfId="135"/>
    <cellStyle name="40% - Accent1 3" xfId="136"/>
    <cellStyle name="40% - Accent1 3 2" xfId="137"/>
    <cellStyle name="40% - Accent1 3 3" xfId="138"/>
    <cellStyle name="40% - Accent1 3 4" xfId="139"/>
    <cellStyle name="40% - Accent1 4" xfId="140"/>
    <cellStyle name="40% - Accent1 4 2" xfId="141"/>
    <cellStyle name="40% - Accent1 4 3" xfId="142"/>
    <cellStyle name="40% - Accent1 4 4" xfId="143"/>
    <cellStyle name="40% - Accent1 5" xfId="144"/>
    <cellStyle name="40% - Accent1 5 2" xfId="145"/>
    <cellStyle name="40% - Accent1 5 3" xfId="146"/>
    <cellStyle name="40% - Accent1 5 4" xfId="147"/>
    <cellStyle name="40% - Accent1 6" xfId="148"/>
    <cellStyle name="40% - Accent1 6 2" xfId="149"/>
    <cellStyle name="40% - Accent1 7" xfId="150"/>
    <cellStyle name="40% - Accent1 7 2" xfId="151"/>
    <cellStyle name="40% - Accent1 8" xfId="152"/>
    <cellStyle name="40% - Accent2 2" xfId="153"/>
    <cellStyle name="40% - Accent2 2 2" xfId="154"/>
    <cellStyle name="40% - Accent2 2 3" xfId="155"/>
    <cellStyle name="40% - Accent2 2 4" xfId="156"/>
    <cellStyle name="40% - Accent2 3" xfId="157"/>
    <cellStyle name="40% - Accent2 3 2" xfId="158"/>
    <cellStyle name="40% - Accent2 3 3" xfId="159"/>
    <cellStyle name="40% - Accent2 3 4" xfId="160"/>
    <cellStyle name="40% - Accent2 4" xfId="161"/>
    <cellStyle name="40% - Accent2 4 2" xfId="162"/>
    <cellStyle name="40% - Accent2 4 3" xfId="163"/>
    <cellStyle name="40% - Accent2 4 4" xfId="164"/>
    <cellStyle name="40% - Accent2 5" xfId="165"/>
    <cellStyle name="40% - Accent2 5 2" xfId="166"/>
    <cellStyle name="40% - Accent2 5 3" xfId="167"/>
    <cellStyle name="40% - Accent2 5 4" xfId="168"/>
    <cellStyle name="40% - Accent2 6" xfId="169"/>
    <cellStyle name="40% - Accent2 6 2" xfId="170"/>
    <cellStyle name="40% - Accent2 7" xfId="171"/>
    <cellStyle name="40% - Accent2 7 2" xfId="172"/>
    <cellStyle name="40% - Accent2 8" xfId="173"/>
    <cellStyle name="40% - Accent3 2" xfId="174"/>
    <cellStyle name="40% - Accent3 2 2" xfId="175"/>
    <cellStyle name="40% - Accent3 2 3" xfId="176"/>
    <cellStyle name="40% - Accent3 2 4" xfId="177"/>
    <cellStyle name="40% - Accent3 3" xfId="178"/>
    <cellStyle name="40% - Accent3 3 2" xfId="179"/>
    <cellStyle name="40% - Accent3 3 3" xfId="180"/>
    <cellStyle name="40% - Accent3 3 4" xfId="181"/>
    <cellStyle name="40% - Accent3 4" xfId="182"/>
    <cellStyle name="40% - Accent3 4 2" xfId="183"/>
    <cellStyle name="40% - Accent3 4 3" xfId="184"/>
    <cellStyle name="40% - Accent3 4 4" xfId="185"/>
    <cellStyle name="40% - Accent3 5" xfId="186"/>
    <cellStyle name="40% - Accent3 5 2" xfId="187"/>
    <cellStyle name="40% - Accent3 5 3" xfId="188"/>
    <cellStyle name="40% - Accent3 5 4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4 2" xfId="195"/>
    <cellStyle name="40% - Accent4 2 2" xfId="196"/>
    <cellStyle name="40% - Accent4 2 3" xfId="197"/>
    <cellStyle name="40% - Accent4 2 4" xfId="198"/>
    <cellStyle name="40% - Accent4 3" xfId="199"/>
    <cellStyle name="40% - Accent4 3 2" xfId="200"/>
    <cellStyle name="40% - Accent4 3 3" xfId="201"/>
    <cellStyle name="40% - Accent4 3 4" xfId="202"/>
    <cellStyle name="40% - Accent4 4" xfId="203"/>
    <cellStyle name="40% - Accent4 4 2" xfId="204"/>
    <cellStyle name="40% - Accent4 4 3" xfId="205"/>
    <cellStyle name="40% - Accent4 4 4" xfId="206"/>
    <cellStyle name="40% - Accent4 5" xfId="207"/>
    <cellStyle name="40% - Accent4 5 2" xfId="208"/>
    <cellStyle name="40% - Accent4 5 3" xfId="209"/>
    <cellStyle name="40% - Accent4 5 4" xfId="210"/>
    <cellStyle name="40% - Accent4 6" xfId="211"/>
    <cellStyle name="40% - Accent4 6 2" xfId="212"/>
    <cellStyle name="40% - Accent4 7" xfId="213"/>
    <cellStyle name="40% - Accent4 7 2" xfId="214"/>
    <cellStyle name="40% - Accent4 8" xfId="215"/>
    <cellStyle name="40% - Accent5 2" xfId="216"/>
    <cellStyle name="40% - Accent5 2 2" xfId="217"/>
    <cellStyle name="40% - Accent5 2 3" xfId="218"/>
    <cellStyle name="40% - Accent5 2 4" xfId="219"/>
    <cellStyle name="40% - Accent5 3" xfId="220"/>
    <cellStyle name="40% - Accent5 3 2" xfId="221"/>
    <cellStyle name="40% - Accent5 3 3" xfId="222"/>
    <cellStyle name="40% - Accent5 3 4" xfId="223"/>
    <cellStyle name="40% - Accent5 4" xfId="224"/>
    <cellStyle name="40% - Accent5 4 2" xfId="225"/>
    <cellStyle name="40% - Accent5 4 3" xfId="226"/>
    <cellStyle name="40% - Accent5 4 4" xfId="227"/>
    <cellStyle name="40% - Accent5 5" xfId="228"/>
    <cellStyle name="40% - Accent5 5 2" xfId="229"/>
    <cellStyle name="40% - Accent5 5 3" xfId="230"/>
    <cellStyle name="40% - Accent5 5 4" xfId="231"/>
    <cellStyle name="40% - Accent5 6" xfId="232"/>
    <cellStyle name="40% - Accent5 6 2" xfId="233"/>
    <cellStyle name="40% - Accent5 7" xfId="234"/>
    <cellStyle name="40% - Accent5 7 2" xfId="235"/>
    <cellStyle name="40% - Accent5 8" xfId="236"/>
    <cellStyle name="40% - Accent6 2" xfId="237"/>
    <cellStyle name="40% - Accent6 2 2" xfId="238"/>
    <cellStyle name="40% - Accent6 2 3" xfId="239"/>
    <cellStyle name="40% - Accent6 2 4" xfId="240"/>
    <cellStyle name="40% - Accent6 3" xfId="241"/>
    <cellStyle name="40% - Accent6 3 2" xfId="242"/>
    <cellStyle name="40% - Accent6 3 3" xfId="243"/>
    <cellStyle name="40% - Accent6 3 4" xfId="244"/>
    <cellStyle name="40% - Accent6 4" xfId="245"/>
    <cellStyle name="40% - Accent6 4 2" xfId="246"/>
    <cellStyle name="40% - Accent6 4 3" xfId="247"/>
    <cellStyle name="40% - Accent6 4 4" xfId="248"/>
    <cellStyle name="40% - Accent6 5" xfId="249"/>
    <cellStyle name="40% - Accent6 5 2" xfId="250"/>
    <cellStyle name="40% - Accent6 5 3" xfId="251"/>
    <cellStyle name="40% - Accent6 5 4" xfId="252"/>
    <cellStyle name="40% - Accent6 6" xfId="253"/>
    <cellStyle name="40% - Accent6 6 2" xfId="254"/>
    <cellStyle name="40% - Accent6 7" xfId="255"/>
    <cellStyle name="40% - Accent6 7 2" xfId="256"/>
    <cellStyle name="40% - Accent6 8" xfId="257"/>
    <cellStyle name="60% - Accent1 2" xfId="258"/>
    <cellStyle name="60% - Accent2 2" xfId="259"/>
    <cellStyle name="60% - Accent3 2" xfId="260"/>
    <cellStyle name="60% - Accent4 2" xfId="261"/>
    <cellStyle name="60% - Accent5 2" xfId="262"/>
    <cellStyle name="60% - Accent6 2" xfId="263"/>
    <cellStyle name="Accent1 2" xfId="264"/>
    <cellStyle name="Accent2 2" xfId="265"/>
    <cellStyle name="Accent3 2" xfId="266"/>
    <cellStyle name="Accent4 2" xfId="267"/>
    <cellStyle name="Accent5 2" xfId="268"/>
    <cellStyle name="Accent6 2" xfId="269"/>
    <cellStyle name="Bad 2" xfId="270"/>
    <cellStyle name="Calculation 2" xfId="271"/>
    <cellStyle name="Check Cell 2" xfId="272"/>
    <cellStyle name="Comma 2" xfId="273"/>
    <cellStyle name="Explanatory Text 2" xfId="274"/>
    <cellStyle name="Followed Hyperlink 2" xfId="275"/>
    <cellStyle name="Good 2" xfId="276"/>
    <cellStyle name="Heading 1 2" xfId="277"/>
    <cellStyle name="Heading 2 2" xfId="278"/>
    <cellStyle name="Heading 3 2" xfId="279"/>
    <cellStyle name="Heading 4 2" xfId="280"/>
    <cellStyle name="Hyperlink" xfId="3" builtinId="8"/>
    <cellStyle name="Hyperlink 2" xfId="281"/>
    <cellStyle name="Hyperlink 2 2" xfId="282"/>
    <cellStyle name="Hyperlink 2 3" xfId="283"/>
    <cellStyle name="Hyperlink 3" xfId="284"/>
    <cellStyle name="Hyperlink 4" xfId="285"/>
    <cellStyle name="Input 2" xfId="286"/>
    <cellStyle name="Linked Cell 2" xfId="287"/>
    <cellStyle name="Neutral 2" xfId="288"/>
    <cellStyle name="Normal" xfId="0" builtinId="0"/>
    <cellStyle name="Normal 10" xfId="289"/>
    <cellStyle name="Normal 2" xfId="290"/>
    <cellStyle name="Normal 2 2" xfId="291"/>
    <cellStyle name="Normal 2 3" xfId="292"/>
    <cellStyle name="Normal 3" xfId="293"/>
    <cellStyle name="Normal 3 2" xfId="294"/>
    <cellStyle name="Normal 3 2 2" xfId="295"/>
    <cellStyle name="Normal 3 3" xfId="296"/>
    <cellStyle name="Normal 3 4" xfId="297"/>
    <cellStyle name="Normal 4" xfId="298"/>
    <cellStyle name="Normal 4 2" xfId="299"/>
    <cellStyle name="Normal 4 3" xfId="300"/>
    <cellStyle name="Normal 5" xfId="301"/>
    <cellStyle name="Normal 5 2" xfId="302"/>
    <cellStyle name="Normal 5 3" xfId="303"/>
    <cellStyle name="Normal 5 4" xfId="304"/>
    <cellStyle name="Normal 6" xfId="305"/>
    <cellStyle name="Normal 6 2" xfId="306"/>
    <cellStyle name="Normal 6 3" xfId="307"/>
    <cellStyle name="Normal 6 4" xfId="308"/>
    <cellStyle name="Normal 7" xfId="309"/>
    <cellStyle name="Normal 7 2" xfId="310"/>
    <cellStyle name="Normal 7 3" xfId="311"/>
    <cellStyle name="Normal 7 4" xfId="312"/>
    <cellStyle name="Normal 8" xfId="313"/>
    <cellStyle name="Normal 8 2" xfId="314"/>
    <cellStyle name="Normal 8 3" xfId="315"/>
    <cellStyle name="Normal 8 4" xfId="316"/>
    <cellStyle name="Normal 9" xfId="317"/>
    <cellStyle name="Normal_drd-2011-all-tables-figures" xfId="4"/>
    <cellStyle name="Normal_drd-2011-tablez" xfId="2"/>
    <cellStyle name="Normal_Sheet1_1" xfId="5"/>
    <cellStyle name="Normal_shhdtab" xfId="1"/>
    <cellStyle name="Note 2" xfId="318"/>
    <cellStyle name="Note 2 2" xfId="319"/>
    <cellStyle name="Note 2 3" xfId="320"/>
    <cellStyle name="Note 2 4" xfId="321"/>
    <cellStyle name="Note 3" xfId="322"/>
    <cellStyle name="Note 3 2" xfId="323"/>
    <cellStyle name="Note 3 3" xfId="324"/>
    <cellStyle name="Note 3 4" xfId="325"/>
    <cellStyle name="Note 4" xfId="326"/>
    <cellStyle name="Note 4 2" xfId="327"/>
    <cellStyle name="Note 4 3" xfId="328"/>
    <cellStyle name="Note 4 4" xfId="329"/>
    <cellStyle name="Note 5" xfId="330"/>
    <cellStyle name="Note 5 2" xfId="331"/>
    <cellStyle name="Note 5 3" xfId="332"/>
    <cellStyle name="Note 5 4" xfId="333"/>
    <cellStyle name="Note 6" xfId="334"/>
    <cellStyle name="Note 6 2" xfId="335"/>
    <cellStyle name="Note 6 3" xfId="336"/>
    <cellStyle name="Note 6 4" xfId="337"/>
    <cellStyle name="Note 7" xfId="338"/>
    <cellStyle name="Note 8" xfId="339"/>
    <cellStyle name="Output 2" xfId="340"/>
    <cellStyle name="Percent 2" xfId="341"/>
    <cellStyle name="Percent 2 2" xfId="342"/>
    <cellStyle name="Percent 2 3" xfId="343"/>
    <cellStyle name="Percent 3" xfId="344"/>
    <cellStyle name="Title 2" xfId="345"/>
    <cellStyle name="Total 2" xfId="346"/>
    <cellStyle name="Warning Text 2" xfId="347"/>
    <cellStyle name="whole number" xfId="348"/>
    <cellStyle name="whole number 2" xfId="3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workbookViewId="0">
      <selection sqref="A1:M1"/>
    </sheetView>
  </sheetViews>
  <sheetFormatPr defaultRowHeight="11.25" x14ac:dyDescent="0.2"/>
  <cols>
    <col min="1" max="3" width="2.83203125" style="1" customWidth="1"/>
    <col min="4" max="4" width="28.83203125" style="1" customWidth="1"/>
    <col min="5" max="5" width="35.6640625" style="1" customWidth="1"/>
    <col min="6" max="16" width="6.33203125" style="1" customWidth="1"/>
    <col min="17" max="17" width="3" style="1" customWidth="1"/>
    <col min="18" max="16384" width="9.33203125" style="1"/>
  </cols>
  <sheetData>
    <row r="1" spans="1:20" ht="31.9" customHeight="1" x14ac:dyDescent="0.2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R1" s="66"/>
      <c r="S1" s="66"/>
      <c r="T1" s="66"/>
    </row>
    <row r="2" spans="1:20" ht="11.25" customHeight="1" thickBot="1" x14ac:dyDescent="0.4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</row>
    <row r="3" spans="1:20" ht="15.75" x14ac:dyDescent="0.25">
      <c r="A3" s="6"/>
      <c r="B3" s="6"/>
      <c r="C3" s="6"/>
      <c r="D3" s="6"/>
      <c r="E3" s="6"/>
      <c r="F3" s="58">
        <v>2005</v>
      </c>
      <c r="G3" s="58">
        <v>2006</v>
      </c>
      <c r="H3" s="58">
        <v>2007</v>
      </c>
      <c r="I3" s="58">
        <v>2008</v>
      </c>
      <c r="J3" s="58">
        <v>2009</v>
      </c>
      <c r="K3" s="55">
        <v>2010</v>
      </c>
      <c r="L3" s="58">
        <v>2011</v>
      </c>
      <c r="M3" s="58">
        <v>2012</v>
      </c>
      <c r="N3" s="55">
        <v>2013</v>
      </c>
      <c r="O3" s="55">
        <v>2014</v>
      </c>
      <c r="P3" s="58">
        <v>2015</v>
      </c>
      <c r="Q3" s="7"/>
    </row>
    <row r="4" spans="1:20" s="8" customFormat="1" ht="12.75" x14ac:dyDescent="0.2">
      <c r="A4" s="61"/>
      <c r="B4" s="61"/>
      <c r="C4" s="61"/>
      <c r="D4" s="61"/>
      <c r="E4" s="61"/>
      <c r="F4" s="59"/>
      <c r="G4" s="59"/>
      <c r="H4" s="59"/>
      <c r="I4" s="59"/>
      <c r="J4" s="59"/>
      <c r="K4" s="56"/>
      <c r="L4" s="59"/>
      <c r="M4" s="59"/>
      <c r="N4" s="56"/>
      <c r="O4" s="56"/>
      <c r="P4" s="59"/>
      <c r="Q4" s="7"/>
    </row>
    <row r="5" spans="1:20" s="8" customFormat="1" ht="12.75" x14ac:dyDescent="0.2">
      <c r="A5" s="9"/>
      <c r="B5" s="9"/>
      <c r="C5" s="9"/>
      <c r="D5" s="9"/>
      <c r="E5" s="9"/>
      <c r="F5" s="60"/>
      <c r="G5" s="60"/>
      <c r="H5" s="60"/>
      <c r="I5" s="60"/>
      <c r="J5" s="60"/>
      <c r="K5" s="57"/>
      <c r="L5" s="60"/>
      <c r="M5" s="60"/>
      <c r="N5" s="57"/>
      <c r="O5" s="57"/>
      <c r="P5" s="60"/>
      <c r="Q5" s="7"/>
    </row>
    <row r="6" spans="1:20" s="8" customFormat="1" ht="12.75" x14ac:dyDescent="0.2">
      <c r="A6" s="10"/>
      <c r="B6" s="10"/>
      <c r="C6" s="10"/>
      <c r="D6" s="10"/>
      <c r="E6" s="10"/>
      <c r="F6" s="11"/>
      <c r="G6" s="11"/>
      <c r="H6" s="11"/>
      <c r="I6" s="11"/>
      <c r="J6" s="12"/>
      <c r="K6" s="12"/>
      <c r="L6" s="13"/>
      <c r="M6" s="13"/>
    </row>
    <row r="7" spans="1:20" s="8" customFormat="1" ht="15.75" customHeight="1" x14ac:dyDescent="0.2">
      <c r="A7" s="62" t="s">
        <v>1</v>
      </c>
      <c r="B7" s="62"/>
      <c r="C7" s="62"/>
      <c r="D7" s="62"/>
      <c r="E7" s="62"/>
      <c r="F7" s="14">
        <v>480</v>
      </c>
      <c r="G7" s="14">
        <v>577</v>
      </c>
      <c r="H7" s="14">
        <v>630</v>
      </c>
      <c r="I7" s="14">
        <v>737</v>
      </c>
      <c r="J7" s="14">
        <v>716</v>
      </c>
      <c r="K7" s="14">
        <v>692</v>
      </c>
      <c r="L7" s="15">
        <v>749</v>
      </c>
      <c r="M7" s="15">
        <v>734</v>
      </c>
      <c r="N7" s="8">
        <v>685</v>
      </c>
      <c r="O7" s="8">
        <v>743</v>
      </c>
      <c r="P7" s="8">
        <v>813</v>
      </c>
    </row>
    <row r="8" spans="1:20" s="8" customFormat="1" ht="12.75" x14ac:dyDescent="0.2">
      <c r="A8" s="16"/>
      <c r="B8" s="17"/>
      <c r="C8" s="17"/>
      <c r="D8" s="17"/>
      <c r="E8" s="17"/>
      <c r="F8" s="16"/>
      <c r="G8" s="16"/>
      <c r="H8" s="16"/>
      <c r="I8" s="16"/>
      <c r="J8" s="18"/>
      <c r="K8" s="19"/>
      <c r="L8" s="19"/>
      <c r="M8" s="19"/>
    </row>
    <row r="9" spans="1:20" s="8" customFormat="1" ht="14.25" x14ac:dyDescent="0.2">
      <c r="A9" s="63" t="s">
        <v>2</v>
      </c>
      <c r="B9" s="63"/>
      <c r="C9" s="63"/>
      <c r="D9" s="63"/>
      <c r="E9" s="63"/>
      <c r="F9" s="20">
        <f t="shared" ref="F9:J9" si="0">F13+F32</f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4</v>
      </c>
      <c r="K9" s="20">
        <v>11</v>
      </c>
      <c r="L9" s="20">
        <f>L13+L32</f>
        <v>47</v>
      </c>
      <c r="M9" s="20">
        <f>M13+M32</f>
        <v>47</v>
      </c>
      <c r="N9" s="20">
        <v>113</v>
      </c>
      <c r="O9" s="21">
        <v>114</v>
      </c>
      <c r="P9" s="21">
        <v>112</v>
      </c>
    </row>
    <row r="10" spans="1:20" s="8" customFormat="1" ht="12.75" x14ac:dyDescent="0.2">
      <c r="A10" s="22"/>
      <c r="B10" s="22"/>
      <c r="C10" s="23"/>
      <c r="D10" s="23"/>
      <c r="E10" s="23"/>
      <c r="F10" s="18"/>
      <c r="G10" s="18"/>
      <c r="H10" s="18"/>
      <c r="I10" s="18"/>
      <c r="J10" s="18"/>
      <c r="K10" s="18"/>
      <c r="L10" s="18"/>
      <c r="M10" s="18"/>
    </row>
    <row r="11" spans="1:20" s="8" customFormat="1" ht="12.75" x14ac:dyDescent="0.2">
      <c r="A11" s="22"/>
      <c r="B11" s="52" t="s">
        <v>3</v>
      </c>
      <c r="C11" s="52"/>
      <c r="D11" s="52"/>
      <c r="E11" s="23"/>
      <c r="F11" s="18"/>
      <c r="G11" s="18"/>
      <c r="H11" s="18"/>
      <c r="I11" s="18"/>
      <c r="J11" s="18"/>
      <c r="K11" s="18"/>
      <c r="L11" s="18"/>
      <c r="M11" s="18"/>
    </row>
    <row r="12" spans="1:20" s="8" customFormat="1" ht="12.75" x14ac:dyDescent="0.2">
      <c r="A12" s="22"/>
      <c r="B12" s="50" t="s">
        <v>4</v>
      </c>
      <c r="C12" s="50"/>
      <c r="D12" s="50"/>
      <c r="E12" s="50"/>
      <c r="F12" s="18"/>
      <c r="G12" s="18"/>
      <c r="H12" s="18"/>
      <c r="I12" s="18"/>
      <c r="J12" s="18"/>
      <c r="K12" s="18"/>
      <c r="L12" s="18"/>
      <c r="M12" s="18"/>
    </row>
    <row r="13" spans="1:20" s="8" customFormat="1" ht="12.75" x14ac:dyDescent="0.2">
      <c r="A13" s="22"/>
      <c r="B13" s="22"/>
      <c r="C13" s="50" t="s">
        <v>5</v>
      </c>
      <c r="D13" s="50"/>
      <c r="E13" s="50"/>
      <c r="F13" s="18">
        <f t="shared" ref="F13:M13" si="1">F15+F21</f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18">
        <f t="shared" si="1"/>
        <v>3</v>
      </c>
      <c r="K13" s="18">
        <v>9</v>
      </c>
      <c r="L13" s="18">
        <f t="shared" si="1"/>
        <v>28</v>
      </c>
      <c r="M13" s="18">
        <f t="shared" si="1"/>
        <v>32</v>
      </c>
      <c r="N13" s="8">
        <v>60</v>
      </c>
      <c r="O13" s="8">
        <v>62</v>
      </c>
      <c r="P13" s="8">
        <v>74</v>
      </c>
    </row>
    <row r="14" spans="1:20" s="8" customFormat="1" ht="12.75" x14ac:dyDescent="0.2">
      <c r="A14" s="22"/>
      <c r="B14" s="24"/>
      <c r="C14" s="22"/>
      <c r="D14" s="22"/>
      <c r="E14" s="22"/>
      <c r="F14" s="18"/>
      <c r="G14" s="18"/>
      <c r="H14" s="18"/>
      <c r="I14" s="18"/>
      <c r="J14" s="18"/>
      <c r="K14" s="18"/>
      <c r="L14" s="18"/>
      <c r="M14" s="18"/>
    </row>
    <row r="15" spans="1:20" s="8" customFormat="1" ht="12.75" x14ac:dyDescent="0.2">
      <c r="A15" s="22"/>
      <c r="B15" s="22"/>
      <c r="C15" s="50" t="s">
        <v>6</v>
      </c>
      <c r="D15" s="50"/>
      <c r="E15" s="50"/>
      <c r="F15" s="18">
        <f t="shared" ref="F15:M15" si="2">F18+F19</f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2</v>
      </c>
      <c r="K15" s="18">
        <f t="shared" si="2"/>
        <v>6</v>
      </c>
      <c r="L15" s="18">
        <f t="shared" si="2"/>
        <v>26</v>
      </c>
      <c r="M15" s="18">
        <f t="shared" si="2"/>
        <v>30</v>
      </c>
      <c r="N15" s="8">
        <v>58</v>
      </c>
      <c r="O15" s="8">
        <v>55</v>
      </c>
      <c r="P15" s="8">
        <v>72</v>
      </c>
    </row>
    <row r="16" spans="1:20" s="8" customFormat="1" ht="26.25" customHeight="1" x14ac:dyDescent="0.2">
      <c r="A16" s="22"/>
      <c r="B16" s="22"/>
      <c r="C16" s="54" t="s">
        <v>7</v>
      </c>
      <c r="D16" s="54"/>
      <c r="E16" s="54"/>
      <c r="F16" s="25"/>
      <c r="G16" s="18"/>
      <c r="H16" s="18"/>
      <c r="I16" s="18"/>
      <c r="J16" s="18"/>
      <c r="K16" s="18"/>
      <c r="L16" s="18"/>
      <c r="M16" s="18"/>
    </row>
    <row r="17" spans="1:16" s="8" customFormat="1" ht="12.75" x14ac:dyDescent="0.2">
      <c r="A17" s="22"/>
      <c r="B17" s="22"/>
      <c r="C17" s="52" t="s">
        <v>3</v>
      </c>
      <c r="D17" s="52"/>
      <c r="E17" s="22"/>
      <c r="F17" s="18"/>
      <c r="G17" s="18"/>
      <c r="H17" s="18"/>
      <c r="I17" s="18"/>
      <c r="J17" s="18"/>
      <c r="K17" s="18"/>
      <c r="L17" s="18"/>
      <c r="M17" s="18"/>
    </row>
    <row r="18" spans="1:16" s="8" customFormat="1" ht="14.25" x14ac:dyDescent="0.2">
      <c r="A18" s="22"/>
      <c r="B18" s="22"/>
      <c r="C18" s="22"/>
      <c r="D18" s="50" t="s">
        <v>8</v>
      </c>
      <c r="E18" s="50"/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4</v>
      </c>
      <c r="L18" s="18">
        <v>0</v>
      </c>
      <c r="M18" s="18">
        <v>3</v>
      </c>
      <c r="N18" s="8">
        <v>4</v>
      </c>
      <c r="O18" s="8">
        <v>2</v>
      </c>
      <c r="P18" s="8">
        <v>2</v>
      </c>
    </row>
    <row r="19" spans="1:16" s="8" customFormat="1" ht="14.25" x14ac:dyDescent="0.2">
      <c r="A19" s="22"/>
      <c r="B19" s="22"/>
      <c r="C19" s="22"/>
      <c r="D19" s="50" t="s">
        <v>9</v>
      </c>
      <c r="E19" s="50"/>
      <c r="F19" s="18">
        <v>0</v>
      </c>
      <c r="G19" s="18">
        <v>0</v>
      </c>
      <c r="H19" s="18">
        <v>0</v>
      </c>
      <c r="I19" s="18">
        <v>0</v>
      </c>
      <c r="J19" s="18">
        <v>2</v>
      </c>
      <c r="K19" s="18">
        <v>2</v>
      </c>
      <c r="L19" s="18">
        <v>26</v>
      </c>
      <c r="M19" s="18">
        <v>27</v>
      </c>
      <c r="N19" s="8">
        <v>54</v>
      </c>
      <c r="O19" s="8">
        <v>53</v>
      </c>
      <c r="P19" s="8">
        <v>70</v>
      </c>
    </row>
    <row r="20" spans="1:16" s="8" customFormat="1" ht="12.75" x14ac:dyDescent="0.2">
      <c r="A20" s="22"/>
      <c r="B20" s="22"/>
      <c r="C20" s="22"/>
      <c r="D20" s="22"/>
      <c r="E20" s="22"/>
      <c r="F20" s="18"/>
      <c r="G20" s="18"/>
      <c r="H20" s="18"/>
      <c r="I20" s="18"/>
      <c r="J20" s="18"/>
      <c r="K20" s="18"/>
      <c r="L20" s="18"/>
      <c r="M20" s="18"/>
    </row>
    <row r="21" spans="1:16" s="8" customFormat="1" ht="12.75" x14ac:dyDescent="0.2">
      <c r="A21" s="22"/>
      <c r="B21" s="22"/>
      <c r="C21" s="50" t="s">
        <v>10</v>
      </c>
      <c r="D21" s="50"/>
      <c r="E21" s="50"/>
      <c r="F21" s="18">
        <f t="shared" ref="F21:M21" si="3">F23+F24</f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1</v>
      </c>
      <c r="K21" s="18">
        <v>3</v>
      </c>
      <c r="L21" s="18">
        <f t="shared" si="3"/>
        <v>2</v>
      </c>
      <c r="M21" s="18">
        <f t="shared" si="3"/>
        <v>2</v>
      </c>
      <c r="N21" s="8">
        <v>2</v>
      </c>
      <c r="O21" s="8">
        <v>7</v>
      </c>
      <c r="P21" s="8">
        <v>2</v>
      </c>
    </row>
    <row r="22" spans="1:16" s="8" customFormat="1" ht="12.75" x14ac:dyDescent="0.2">
      <c r="A22" s="22"/>
      <c r="B22" s="22"/>
      <c r="C22" s="52" t="s">
        <v>3</v>
      </c>
      <c r="D22" s="52"/>
      <c r="E22" s="22"/>
      <c r="F22" s="18"/>
      <c r="G22" s="18"/>
      <c r="H22" s="18"/>
      <c r="I22" s="18"/>
      <c r="J22" s="18"/>
      <c r="K22" s="18"/>
      <c r="L22" s="18"/>
      <c r="M22" s="18"/>
    </row>
    <row r="23" spans="1:16" s="8" customFormat="1" ht="14.25" x14ac:dyDescent="0.2">
      <c r="A23" s="22"/>
      <c r="B23" s="22"/>
      <c r="C23" s="22"/>
      <c r="D23" s="50" t="s">
        <v>11</v>
      </c>
      <c r="E23" s="50"/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3</v>
      </c>
      <c r="L23" s="18">
        <v>1</v>
      </c>
      <c r="M23" s="18">
        <v>2</v>
      </c>
      <c r="N23" s="8">
        <v>2</v>
      </c>
      <c r="O23" s="8">
        <v>5</v>
      </c>
      <c r="P23" s="8">
        <v>1</v>
      </c>
    </row>
    <row r="24" spans="1:16" s="8" customFormat="1" ht="14.25" x14ac:dyDescent="0.2">
      <c r="A24" s="22"/>
      <c r="B24" s="22"/>
      <c r="C24" s="22"/>
      <c r="D24" s="50" t="s">
        <v>12</v>
      </c>
      <c r="E24" s="50"/>
      <c r="F24" s="18">
        <v>0</v>
      </c>
      <c r="G24" s="18">
        <v>0</v>
      </c>
      <c r="H24" s="18">
        <v>0</v>
      </c>
      <c r="I24" s="18">
        <v>0</v>
      </c>
      <c r="J24" s="18">
        <v>1</v>
      </c>
      <c r="K24" s="18">
        <v>0</v>
      </c>
      <c r="L24" s="18">
        <v>1</v>
      </c>
      <c r="M24" s="18">
        <v>0</v>
      </c>
      <c r="N24" s="8">
        <v>0</v>
      </c>
      <c r="O24" s="8">
        <v>2</v>
      </c>
      <c r="P24" s="8">
        <v>1</v>
      </c>
    </row>
    <row r="25" spans="1:16" s="8" customFormat="1" ht="12.75" x14ac:dyDescent="0.2">
      <c r="A25" s="22"/>
      <c r="B25" s="22"/>
      <c r="C25" s="22"/>
      <c r="D25" s="22"/>
      <c r="E25" s="22"/>
      <c r="F25" s="18"/>
      <c r="G25" s="18"/>
      <c r="H25" s="18"/>
      <c r="I25" s="18"/>
      <c r="J25" s="18"/>
      <c r="K25" s="18"/>
      <c r="L25" s="18"/>
      <c r="M25" s="18"/>
    </row>
    <row r="26" spans="1:16" s="8" customFormat="1" ht="12.75" x14ac:dyDescent="0.2">
      <c r="A26" s="22"/>
      <c r="B26" s="22"/>
      <c r="C26" s="53" t="s">
        <v>13</v>
      </c>
      <c r="D26" s="53"/>
      <c r="E26" s="26"/>
      <c r="F26" s="18"/>
      <c r="G26" s="18"/>
      <c r="H26" s="18"/>
      <c r="I26" s="18"/>
      <c r="J26" s="18"/>
      <c r="K26" s="18"/>
      <c r="L26" s="18"/>
      <c r="M26" s="18"/>
    </row>
    <row r="27" spans="1:16" s="8" customFormat="1" ht="12.75" x14ac:dyDescent="0.2">
      <c r="A27" s="22"/>
      <c r="B27" s="22"/>
      <c r="C27" s="22"/>
      <c r="D27" s="50" t="s">
        <v>14</v>
      </c>
      <c r="E27" s="50"/>
      <c r="F27" s="18">
        <f t="shared" ref="F27:O28" si="4">F18+F23</f>
        <v>0</v>
      </c>
      <c r="G27" s="18">
        <f t="shared" si="4"/>
        <v>0</v>
      </c>
      <c r="H27" s="18">
        <f t="shared" si="4"/>
        <v>0</v>
      </c>
      <c r="I27" s="18">
        <f t="shared" si="4"/>
        <v>0</v>
      </c>
      <c r="J27" s="18">
        <f t="shared" si="4"/>
        <v>0</v>
      </c>
      <c r="K27" s="18">
        <f t="shared" si="4"/>
        <v>7</v>
      </c>
      <c r="L27" s="18">
        <f t="shared" si="4"/>
        <v>1</v>
      </c>
      <c r="M27" s="18">
        <f t="shared" si="4"/>
        <v>5</v>
      </c>
      <c r="N27" s="18">
        <f t="shared" si="4"/>
        <v>6</v>
      </c>
      <c r="O27" s="18">
        <f t="shared" si="4"/>
        <v>7</v>
      </c>
      <c r="P27" s="18">
        <v>3</v>
      </c>
    </row>
    <row r="28" spans="1:16" s="8" customFormat="1" ht="12.75" x14ac:dyDescent="0.2">
      <c r="A28" s="22"/>
      <c r="B28" s="22"/>
      <c r="C28" s="22"/>
      <c r="D28" s="50" t="s">
        <v>15</v>
      </c>
      <c r="E28" s="50"/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3</v>
      </c>
      <c r="K28" s="18">
        <f t="shared" si="4"/>
        <v>2</v>
      </c>
      <c r="L28" s="18">
        <f t="shared" si="4"/>
        <v>27</v>
      </c>
      <c r="M28" s="18">
        <f t="shared" si="4"/>
        <v>27</v>
      </c>
      <c r="N28" s="18">
        <f t="shared" si="4"/>
        <v>54</v>
      </c>
      <c r="O28" s="18">
        <f t="shared" si="4"/>
        <v>55</v>
      </c>
      <c r="P28" s="18">
        <v>71</v>
      </c>
    </row>
    <row r="29" spans="1:16" s="8" customFormat="1" ht="12.75" x14ac:dyDescent="0.2">
      <c r="A29" s="22"/>
      <c r="B29" s="22"/>
      <c r="C29" s="22"/>
      <c r="D29" s="22"/>
      <c r="E29" s="22"/>
      <c r="F29" s="18"/>
      <c r="G29" s="18"/>
      <c r="H29" s="18"/>
      <c r="I29" s="18"/>
      <c r="J29" s="18"/>
      <c r="K29" s="18"/>
      <c r="L29" s="18"/>
      <c r="M29" s="18"/>
    </row>
    <row r="30" spans="1:16" s="8" customFormat="1" ht="12.75" x14ac:dyDescent="0.2">
      <c r="A30" s="22"/>
      <c r="B30" s="22"/>
      <c r="C30" s="22"/>
      <c r="D30" s="22"/>
      <c r="E30" s="22"/>
      <c r="F30" s="18"/>
      <c r="G30" s="18"/>
      <c r="H30" s="18"/>
      <c r="I30" s="18"/>
      <c r="J30" s="18"/>
      <c r="K30" s="18"/>
      <c r="L30" s="18"/>
      <c r="M30" s="18"/>
    </row>
    <row r="31" spans="1:16" s="8" customFormat="1" ht="12.75" x14ac:dyDescent="0.2">
      <c r="A31" s="22"/>
      <c r="B31" s="50" t="s">
        <v>16</v>
      </c>
      <c r="C31" s="50"/>
      <c r="D31" s="50"/>
      <c r="E31" s="50"/>
      <c r="F31" s="50"/>
      <c r="G31" s="18"/>
      <c r="H31" s="18"/>
      <c r="I31" s="18"/>
      <c r="J31" s="18"/>
      <c r="K31" s="18"/>
      <c r="L31" s="18"/>
      <c r="M31" s="18"/>
    </row>
    <row r="32" spans="1:16" s="8" customFormat="1" ht="12.75" x14ac:dyDescent="0.2">
      <c r="A32" s="22"/>
      <c r="B32" s="22"/>
      <c r="C32" s="50" t="s">
        <v>17</v>
      </c>
      <c r="D32" s="50"/>
      <c r="E32" s="50"/>
      <c r="F32" s="18">
        <f t="shared" ref="F32:M32" si="5">F34+F35</f>
        <v>0</v>
      </c>
      <c r="G32" s="18">
        <f t="shared" si="5"/>
        <v>0</v>
      </c>
      <c r="H32" s="18">
        <f t="shared" si="5"/>
        <v>0</v>
      </c>
      <c r="I32" s="18">
        <f t="shared" si="5"/>
        <v>0</v>
      </c>
      <c r="J32" s="18">
        <f t="shared" si="5"/>
        <v>1</v>
      </c>
      <c r="K32" s="18">
        <f t="shared" si="5"/>
        <v>2</v>
      </c>
      <c r="L32" s="18">
        <f t="shared" si="5"/>
        <v>19</v>
      </c>
      <c r="M32" s="18">
        <f t="shared" si="5"/>
        <v>15</v>
      </c>
      <c r="N32" s="8">
        <v>53</v>
      </c>
      <c r="O32" s="8">
        <v>52</v>
      </c>
      <c r="P32" s="8">
        <v>38</v>
      </c>
    </row>
    <row r="33" spans="1:17" s="8" customFormat="1" ht="12.75" x14ac:dyDescent="0.2">
      <c r="A33" s="22"/>
      <c r="B33" s="22"/>
      <c r="C33" s="52" t="s">
        <v>3</v>
      </c>
      <c r="D33" s="52"/>
      <c r="E33" s="22"/>
      <c r="F33" s="18"/>
      <c r="G33" s="18"/>
      <c r="H33" s="18"/>
      <c r="I33" s="18"/>
      <c r="J33" s="18"/>
      <c r="K33" s="18"/>
      <c r="L33" s="18"/>
      <c r="M33" s="18"/>
    </row>
    <row r="34" spans="1:17" s="8" customFormat="1" ht="15" customHeight="1" x14ac:dyDescent="0.2">
      <c r="A34" s="22"/>
      <c r="B34" s="22"/>
      <c r="C34" s="22"/>
      <c r="D34" s="50" t="s">
        <v>18</v>
      </c>
      <c r="E34" s="50"/>
      <c r="F34" s="18">
        <v>0</v>
      </c>
      <c r="G34" s="18">
        <v>0</v>
      </c>
      <c r="H34" s="18">
        <v>0</v>
      </c>
      <c r="I34" s="18">
        <v>0</v>
      </c>
      <c r="J34" s="18">
        <v>1</v>
      </c>
      <c r="K34" s="18">
        <v>2</v>
      </c>
      <c r="L34" s="18">
        <v>19</v>
      </c>
      <c r="M34" s="18">
        <v>15</v>
      </c>
      <c r="N34" s="8">
        <v>52</v>
      </c>
      <c r="O34" s="8">
        <v>51</v>
      </c>
      <c r="P34" s="8">
        <v>36</v>
      </c>
    </row>
    <row r="35" spans="1:17" s="8" customFormat="1" ht="15" customHeight="1" x14ac:dyDescent="0.2">
      <c r="A35" s="22"/>
      <c r="B35" s="22"/>
      <c r="C35" s="22"/>
      <c r="D35" s="51" t="s">
        <v>19</v>
      </c>
      <c r="E35" s="51"/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8">
        <v>1</v>
      </c>
      <c r="O35" s="8">
        <v>1</v>
      </c>
      <c r="P35" s="8">
        <v>2</v>
      </c>
    </row>
    <row r="36" spans="1:17" s="8" customFormat="1" ht="15" customHeight="1" x14ac:dyDescent="0.2">
      <c r="A36" s="22"/>
      <c r="B36" s="22"/>
      <c r="C36" s="22"/>
      <c r="D36" s="22"/>
      <c r="E36" s="22"/>
      <c r="F36" s="18"/>
      <c r="G36" s="18"/>
      <c r="H36" s="18"/>
      <c r="I36" s="18"/>
      <c r="J36" s="18"/>
      <c r="K36" s="18"/>
      <c r="L36" s="18"/>
      <c r="M36" s="18"/>
    </row>
    <row r="37" spans="1:17" s="8" customFormat="1" ht="15" customHeight="1" x14ac:dyDescent="0.2">
      <c r="A37" s="22"/>
      <c r="B37" s="50" t="s">
        <v>20</v>
      </c>
      <c r="C37" s="50"/>
      <c r="D37" s="50"/>
      <c r="E37" s="50"/>
      <c r="F37" s="18">
        <f t="shared" ref="F37:N37" si="6">F9</f>
        <v>0</v>
      </c>
      <c r="G37" s="18">
        <f t="shared" si="6"/>
        <v>0</v>
      </c>
      <c r="H37" s="18">
        <f t="shared" si="6"/>
        <v>0</v>
      </c>
      <c r="I37" s="18">
        <f t="shared" si="6"/>
        <v>0</v>
      </c>
      <c r="J37" s="18">
        <f t="shared" si="6"/>
        <v>4</v>
      </c>
      <c r="K37" s="18">
        <f t="shared" si="6"/>
        <v>11</v>
      </c>
      <c r="L37" s="18">
        <f t="shared" si="6"/>
        <v>47</v>
      </c>
      <c r="M37" s="18">
        <f t="shared" si="6"/>
        <v>47</v>
      </c>
      <c r="N37" s="18">
        <f t="shared" si="6"/>
        <v>113</v>
      </c>
      <c r="O37" s="8">
        <v>114</v>
      </c>
      <c r="P37" s="8">
        <v>112</v>
      </c>
    </row>
    <row r="38" spans="1:17" s="8" customFormat="1" ht="15" customHeight="1" x14ac:dyDescent="0.2">
      <c r="A38" s="22"/>
      <c r="B38" s="52" t="s">
        <v>3</v>
      </c>
      <c r="C38" s="52"/>
      <c r="D38" s="52"/>
      <c r="E38" s="22"/>
      <c r="F38" s="18"/>
      <c r="G38" s="18"/>
      <c r="H38" s="18"/>
      <c r="I38" s="18"/>
      <c r="J38" s="18"/>
      <c r="K38" s="18"/>
      <c r="L38" s="18"/>
      <c r="M38" s="18"/>
      <c r="N38" s="18"/>
    </row>
    <row r="39" spans="1:17" s="8" customFormat="1" ht="15" customHeight="1" x14ac:dyDescent="0.2">
      <c r="A39" s="22"/>
      <c r="B39" s="22"/>
      <c r="C39" s="22"/>
      <c r="D39" s="50" t="s">
        <v>6</v>
      </c>
      <c r="E39" s="50"/>
      <c r="F39" s="18">
        <f t="shared" ref="F39:N39" si="7">F15+F34</f>
        <v>0</v>
      </c>
      <c r="G39" s="18">
        <f t="shared" si="7"/>
        <v>0</v>
      </c>
      <c r="H39" s="18">
        <f t="shared" si="7"/>
        <v>0</v>
      </c>
      <c r="I39" s="18">
        <f t="shared" si="7"/>
        <v>0</v>
      </c>
      <c r="J39" s="18">
        <f t="shared" si="7"/>
        <v>3</v>
      </c>
      <c r="K39" s="18">
        <f t="shared" si="7"/>
        <v>8</v>
      </c>
      <c r="L39" s="18">
        <f t="shared" si="7"/>
        <v>45</v>
      </c>
      <c r="M39" s="18">
        <f t="shared" si="7"/>
        <v>45</v>
      </c>
      <c r="N39" s="18">
        <f t="shared" si="7"/>
        <v>110</v>
      </c>
      <c r="O39" s="8">
        <v>106</v>
      </c>
      <c r="P39" s="8">
        <v>108</v>
      </c>
    </row>
    <row r="40" spans="1:17" s="8" customFormat="1" ht="15" customHeight="1" x14ac:dyDescent="0.2">
      <c r="A40" s="22"/>
      <c r="B40" s="22"/>
      <c r="C40" s="22"/>
      <c r="D40" s="50" t="s">
        <v>21</v>
      </c>
      <c r="E40" s="50"/>
      <c r="F40" s="18">
        <f t="shared" ref="F40:N40" si="8">F21+F35</f>
        <v>0</v>
      </c>
      <c r="G40" s="18">
        <f t="shared" si="8"/>
        <v>0</v>
      </c>
      <c r="H40" s="18">
        <f t="shared" si="8"/>
        <v>0</v>
      </c>
      <c r="I40" s="18">
        <f t="shared" si="8"/>
        <v>0</v>
      </c>
      <c r="J40" s="18">
        <f t="shared" si="8"/>
        <v>1</v>
      </c>
      <c r="K40" s="18">
        <f t="shared" si="8"/>
        <v>3</v>
      </c>
      <c r="L40" s="18">
        <f t="shared" si="8"/>
        <v>2</v>
      </c>
      <c r="M40" s="18">
        <f t="shared" si="8"/>
        <v>2</v>
      </c>
      <c r="N40" s="18">
        <f t="shared" si="8"/>
        <v>3</v>
      </c>
      <c r="O40" s="8">
        <v>8</v>
      </c>
      <c r="P40" s="8">
        <v>4</v>
      </c>
    </row>
    <row r="41" spans="1:17" ht="12.7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7" ht="15" x14ac:dyDescent="0.2">
      <c r="A42" s="28"/>
      <c r="B42" s="28"/>
      <c r="C42" s="28"/>
      <c r="D42" s="28"/>
      <c r="E42" s="28"/>
      <c r="F42" s="29"/>
      <c r="G42" s="29"/>
      <c r="H42" s="29"/>
      <c r="I42" s="29"/>
      <c r="J42" s="29"/>
      <c r="K42" s="29"/>
      <c r="L42" s="29"/>
      <c r="M42" s="29"/>
      <c r="N42" s="29"/>
    </row>
    <row r="43" spans="1:17" s="32" customFormat="1" x14ac:dyDescent="0.2">
      <c r="A43" s="48" t="s">
        <v>22</v>
      </c>
      <c r="B43" s="48"/>
      <c r="C43" s="48"/>
      <c r="D43" s="48"/>
      <c r="E43" s="30"/>
      <c r="F43" s="31"/>
      <c r="G43" s="31"/>
      <c r="H43" s="31"/>
      <c r="I43" s="31"/>
      <c r="J43" s="31"/>
      <c r="K43" s="31"/>
      <c r="L43" s="31"/>
      <c r="M43" s="31"/>
      <c r="N43" s="31"/>
    </row>
    <row r="44" spans="1:17" s="32" customFormat="1" ht="12.75" customHeight="1" x14ac:dyDescent="0.2">
      <c r="A44" s="46" t="s">
        <v>23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33"/>
      <c r="Q44" s="33"/>
    </row>
    <row r="45" spans="1:17" s="32" customFormat="1" ht="12.75" customHeight="1" x14ac:dyDescent="0.2">
      <c r="A45" s="47" t="s">
        <v>24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33"/>
    </row>
    <row r="46" spans="1:17" s="32" customFormat="1" ht="12.75" customHeight="1" x14ac:dyDescent="0.2">
      <c r="A46" s="46" t="s">
        <v>25</v>
      </c>
      <c r="B46" s="46"/>
      <c r="C46" s="46"/>
      <c r="D46" s="46"/>
      <c r="E46" s="46"/>
      <c r="F46" s="46"/>
      <c r="G46" s="46"/>
      <c r="H46" s="46"/>
      <c r="I46" s="34"/>
      <c r="J46" s="34"/>
      <c r="K46" s="34"/>
      <c r="L46" s="34"/>
      <c r="M46" s="34"/>
      <c r="N46" s="34"/>
      <c r="O46" s="33"/>
      <c r="P46" s="33"/>
      <c r="Q46" s="33"/>
    </row>
    <row r="47" spans="1:17" s="32" customFormat="1" ht="12.75" customHeight="1" x14ac:dyDescent="0.2">
      <c r="A47" s="46" t="s">
        <v>26</v>
      </c>
      <c r="B47" s="46"/>
      <c r="C47" s="46"/>
      <c r="D47" s="46"/>
      <c r="E47" s="46"/>
      <c r="F47" s="46"/>
      <c r="G47" s="46"/>
      <c r="H47" s="46"/>
      <c r="I47" s="34"/>
      <c r="J47" s="34"/>
      <c r="K47" s="34"/>
      <c r="L47" s="34"/>
      <c r="M47" s="34"/>
      <c r="N47" s="34"/>
      <c r="O47" s="33"/>
      <c r="P47" s="33"/>
      <c r="Q47" s="33"/>
    </row>
    <row r="48" spans="1:17" s="32" customFormat="1" ht="12.75" customHeight="1" x14ac:dyDescent="0.2">
      <c r="A48" s="49" t="s">
        <v>27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s="32" customFormat="1" ht="12" customHeight="1" x14ac:dyDescent="0.2">
      <c r="A49" s="44" t="s">
        <v>28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35"/>
      <c r="Q49" s="33"/>
    </row>
    <row r="50" spans="1:17" s="32" customFormat="1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33"/>
      <c r="Q50" s="33"/>
    </row>
    <row r="51" spans="1:17" s="32" customFormat="1" x14ac:dyDescent="0.2">
      <c r="A51" s="46" t="s">
        <v>29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34"/>
      <c r="N51" s="34"/>
      <c r="O51" s="33"/>
      <c r="P51" s="33"/>
      <c r="Q51" s="33"/>
    </row>
    <row r="52" spans="1:17" s="32" customFormat="1" x14ac:dyDescent="0.2">
      <c r="A52" s="47" t="s">
        <v>30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33"/>
      <c r="Q52" s="33"/>
    </row>
    <row r="53" spans="1:17" s="32" customFormat="1" ht="15" customHeight="1" x14ac:dyDescent="0.2">
      <c r="A53" s="47" t="s">
        <v>31</v>
      </c>
      <c r="B53" s="46"/>
      <c r="C53" s="46"/>
      <c r="D53" s="46"/>
      <c r="E53" s="46"/>
      <c r="F53" s="36"/>
      <c r="G53" s="36"/>
      <c r="H53" s="36"/>
      <c r="I53" s="34"/>
      <c r="J53" s="34"/>
      <c r="K53" s="34"/>
      <c r="L53" s="34"/>
      <c r="M53" s="34"/>
      <c r="N53" s="34"/>
      <c r="O53" s="33"/>
      <c r="P53" s="33"/>
      <c r="Q53" s="33"/>
    </row>
    <row r="54" spans="1:17" s="32" customFormat="1" ht="15" customHeight="1" x14ac:dyDescent="0.2">
      <c r="A54" s="46" t="s">
        <v>32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33"/>
      <c r="Q54" s="33"/>
    </row>
    <row r="55" spans="1:17" s="32" customFormat="1" x14ac:dyDescent="0.2">
      <c r="A55" s="46" t="s">
        <v>33</v>
      </c>
      <c r="B55" s="46"/>
      <c r="C55" s="46"/>
      <c r="D55" s="46"/>
      <c r="E55" s="46"/>
      <c r="F55" s="36"/>
      <c r="G55" s="36"/>
      <c r="H55" s="36"/>
      <c r="I55" s="34"/>
      <c r="J55" s="34"/>
      <c r="K55" s="34"/>
      <c r="L55" s="34"/>
      <c r="M55" s="34"/>
      <c r="N55" s="34"/>
      <c r="O55" s="33"/>
      <c r="P55" s="33"/>
      <c r="Q55" s="33"/>
    </row>
    <row r="56" spans="1:17" s="32" customFormat="1" x14ac:dyDescent="0.2">
      <c r="A56" s="37"/>
      <c r="B56" s="37"/>
      <c r="C56" s="37"/>
      <c r="D56" s="37"/>
      <c r="E56" s="37"/>
      <c r="F56" s="36"/>
      <c r="G56" s="36"/>
      <c r="H56" s="36"/>
      <c r="I56" s="34"/>
      <c r="J56" s="34"/>
      <c r="K56" s="34"/>
      <c r="L56" s="34"/>
      <c r="M56" s="34"/>
      <c r="N56" s="34"/>
      <c r="O56" s="33"/>
      <c r="P56" s="33"/>
      <c r="Q56" s="33"/>
    </row>
    <row r="57" spans="1:17" s="32" customFormat="1" x14ac:dyDescent="0.2">
      <c r="A57" s="42" t="s">
        <v>34</v>
      </c>
      <c r="B57" s="43"/>
      <c r="C57" s="43"/>
      <c r="D57" s="43"/>
      <c r="E57" s="38"/>
      <c r="F57" s="38"/>
      <c r="G57" s="38"/>
      <c r="H57" s="38"/>
      <c r="I57" s="38"/>
      <c r="J57" s="38"/>
      <c r="K57" s="38"/>
      <c r="L57" s="38"/>
      <c r="M57" s="38"/>
    </row>
    <row r="58" spans="1:17" s="32" customFormat="1" x14ac:dyDescent="0.2">
      <c r="A58" s="39" t="s">
        <v>35</v>
      </c>
      <c r="B58" s="30"/>
      <c r="C58" s="30"/>
      <c r="D58" s="30"/>
      <c r="E58" s="30"/>
      <c r="F58" s="31"/>
      <c r="G58" s="31"/>
      <c r="H58" s="31"/>
      <c r="I58" s="31"/>
      <c r="J58" s="31"/>
      <c r="K58" s="31"/>
      <c r="L58" s="31"/>
      <c r="M58" s="31"/>
    </row>
    <row r="59" spans="1:17" s="32" customFormat="1" x14ac:dyDescent="0.2">
      <c r="E59" s="30"/>
      <c r="F59" s="31"/>
      <c r="G59" s="31"/>
      <c r="H59" s="31"/>
      <c r="I59" s="31"/>
      <c r="J59" s="31"/>
      <c r="K59" s="31"/>
      <c r="L59" s="31"/>
      <c r="M59" s="31"/>
    </row>
    <row r="60" spans="1:17" s="32" customFormat="1" x14ac:dyDescent="0.2">
      <c r="A60" s="40"/>
      <c r="B60" s="40"/>
      <c r="C60" s="40"/>
      <c r="D60" s="40"/>
      <c r="E60" s="40"/>
    </row>
    <row r="61" spans="1:17" s="32" customFormat="1" x14ac:dyDescent="0.2">
      <c r="A61" s="40"/>
      <c r="B61" s="40"/>
      <c r="C61" s="40"/>
      <c r="D61" s="40"/>
      <c r="E61" s="40"/>
    </row>
    <row r="62" spans="1:17" ht="15" x14ac:dyDescent="0.2">
      <c r="A62" s="41"/>
      <c r="B62" s="41"/>
      <c r="C62" s="41"/>
      <c r="D62" s="41"/>
      <c r="E62" s="41"/>
    </row>
    <row r="63" spans="1:17" ht="15" x14ac:dyDescent="0.2">
      <c r="A63" s="41"/>
      <c r="B63" s="41"/>
      <c r="C63" s="41"/>
      <c r="D63" s="41"/>
      <c r="E63" s="41"/>
    </row>
    <row r="64" spans="1:17" ht="15" x14ac:dyDescent="0.2">
      <c r="A64" s="41"/>
      <c r="B64" s="41"/>
      <c r="C64" s="41"/>
      <c r="D64" s="41"/>
      <c r="E64" s="41"/>
    </row>
    <row r="65" spans="1:5" ht="15" x14ac:dyDescent="0.2">
      <c r="A65" s="41"/>
      <c r="B65" s="41"/>
      <c r="C65" s="41"/>
      <c r="D65" s="41"/>
      <c r="E65" s="41"/>
    </row>
    <row r="66" spans="1:5" ht="15" x14ac:dyDescent="0.2">
      <c r="A66" s="41"/>
      <c r="B66" s="41"/>
      <c r="C66" s="41"/>
      <c r="D66" s="41"/>
      <c r="E66" s="41"/>
    </row>
    <row r="67" spans="1:5" ht="15" x14ac:dyDescent="0.2">
      <c r="A67" s="41"/>
      <c r="B67" s="41"/>
      <c r="C67" s="41"/>
      <c r="D67" s="41"/>
      <c r="E67" s="41"/>
    </row>
    <row r="68" spans="1:5" ht="15" x14ac:dyDescent="0.2">
      <c r="A68" s="41"/>
      <c r="B68" s="41"/>
      <c r="C68" s="41"/>
      <c r="D68" s="41"/>
      <c r="E68" s="41"/>
    </row>
    <row r="69" spans="1:5" ht="15" x14ac:dyDescent="0.2">
      <c r="A69" s="41"/>
      <c r="B69" s="41"/>
      <c r="C69" s="41"/>
      <c r="D69" s="41"/>
      <c r="E69" s="41"/>
    </row>
    <row r="70" spans="1:5" ht="15" x14ac:dyDescent="0.2">
      <c r="A70" s="41"/>
      <c r="B70" s="41"/>
      <c r="C70" s="41"/>
      <c r="D70" s="41"/>
      <c r="E70" s="41"/>
    </row>
    <row r="71" spans="1:5" ht="15" x14ac:dyDescent="0.2">
      <c r="A71" s="41"/>
      <c r="B71" s="41"/>
      <c r="C71" s="41"/>
      <c r="D71" s="41"/>
      <c r="E71" s="41"/>
    </row>
    <row r="72" spans="1:5" ht="15" x14ac:dyDescent="0.2">
      <c r="A72" s="41"/>
      <c r="B72" s="41"/>
      <c r="C72" s="41"/>
      <c r="D72" s="41"/>
      <c r="E72" s="41"/>
    </row>
    <row r="73" spans="1:5" ht="15" x14ac:dyDescent="0.2">
      <c r="A73" s="41"/>
      <c r="B73" s="41"/>
      <c r="C73" s="41"/>
      <c r="D73" s="41"/>
      <c r="E73" s="41"/>
    </row>
    <row r="74" spans="1:5" ht="15" x14ac:dyDescent="0.2">
      <c r="A74" s="41"/>
      <c r="B74" s="41"/>
      <c r="C74" s="41"/>
      <c r="D74" s="41"/>
      <c r="E74" s="41"/>
    </row>
    <row r="75" spans="1:5" ht="15" x14ac:dyDescent="0.2">
      <c r="A75" s="41"/>
      <c r="B75" s="41"/>
      <c r="C75" s="41"/>
      <c r="D75" s="41"/>
      <c r="E75" s="41"/>
    </row>
    <row r="76" spans="1:5" ht="15" x14ac:dyDescent="0.2">
      <c r="A76" s="41"/>
      <c r="B76" s="41"/>
      <c r="C76" s="41"/>
      <c r="D76" s="41"/>
      <c r="E76" s="41"/>
    </row>
    <row r="77" spans="1:5" ht="15" x14ac:dyDescent="0.2">
      <c r="A77" s="41"/>
      <c r="B77" s="41"/>
      <c r="C77" s="41"/>
      <c r="D77" s="41"/>
      <c r="E77" s="41"/>
    </row>
    <row r="78" spans="1:5" ht="15" x14ac:dyDescent="0.2">
      <c r="A78" s="41"/>
      <c r="B78" s="41"/>
      <c r="C78" s="41"/>
      <c r="D78" s="41"/>
      <c r="E78" s="41"/>
    </row>
  </sheetData>
  <mergeCells count="53">
    <mergeCell ref="A1:M1"/>
    <mergeCell ref="R1:T1"/>
    <mergeCell ref="F3:F5"/>
    <mergeCell ref="G3:G5"/>
    <mergeCell ref="H3:H5"/>
    <mergeCell ref="I3:I5"/>
    <mergeCell ref="J3:J5"/>
    <mergeCell ref="K3:K5"/>
    <mergeCell ref="L3:L5"/>
    <mergeCell ref="M3:M5"/>
    <mergeCell ref="C17:D17"/>
    <mergeCell ref="N3:N5"/>
    <mergeCell ref="O3:O5"/>
    <mergeCell ref="P3:P5"/>
    <mergeCell ref="A4:E4"/>
    <mergeCell ref="A7:E7"/>
    <mergeCell ref="A9:E9"/>
    <mergeCell ref="B11:D11"/>
    <mergeCell ref="B12:E12"/>
    <mergeCell ref="C13:E13"/>
    <mergeCell ref="C15:E15"/>
    <mergeCell ref="C16:E16"/>
    <mergeCell ref="C33:D33"/>
    <mergeCell ref="D18:E18"/>
    <mergeCell ref="D19:E19"/>
    <mergeCell ref="C21:E21"/>
    <mergeCell ref="C22:D22"/>
    <mergeCell ref="D23:E23"/>
    <mergeCell ref="D24:E24"/>
    <mergeCell ref="C26:D26"/>
    <mergeCell ref="D27:E27"/>
    <mergeCell ref="D28:E28"/>
    <mergeCell ref="B31:F31"/>
    <mergeCell ref="C32:E32"/>
    <mergeCell ref="A48:Q48"/>
    <mergeCell ref="D34:E34"/>
    <mergeCell ref="D35:E35"/>
    <mergeCell ref="B37:E37"/>
    <mergeCell ref="B38:D38"/>
    <mergeCell ref="D39:E39"/>
    <mergeCell ref="D40:E40"/>
    <mergeCell ref="A43:D43"/>
    <mergeCell ref="A44:O44"/>
    <mergeCell ref="A45:P45"/>
    <mergeCell ref="A46:H46"/>
    <mergeCell ref="A47:H47"/>
    <mergeCell ref="A57:D57"/>
    <mergeCell ref="A49:O50"/>
    <mergeCell ref="A51:L51"/>
    <mergeCell ref="A52:O52"/>
    <mergeCell ref="A53:E53"/>
    <mergeCell ref="A54:O54"/>
    <mergeCell ref="A55:E55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NPS2</vt:lpstr>
      <vt:lpstr>'NPS2'!Print_Area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Z610804</cp:lastModifiedBy>
  <dcterms:created xsi:type="dcterms:W3CDTF">2016-08-11T15:21:49Z</dcterms:created>
  <dcterms:modified xsi:type="dcterms:W3CDTF">2016-08-12T12:30:37Z</dcterms:modified>
</cp:coreProperties>
</file>