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15" yWindow="3345" windowWidth="6600" windowHeight="5760" tabRatio="869"/>
  </bookViews>
  <sheets>
    <sheet name="7 - only one drug involved" sheetId="38" r:id="rId1"/>
  </sheets>
  <definedNames>
    <definedName name="_xlnm.Print_Area" localSheetId="0">'7 - only one drug involved'!$A$1:$Q$86</definedName>
  </definedNames>
  <calcPr calcId="145621"/>
</workbook>
</file>

<file path=xl/calcChain.xml><?xml version="1.0" encoding="utf-8"?>
<calcChain xmlns="http://schemas.openxmlformats.org/spreadsheetml/2006/main">
  <c r="N10" i="38" l="1"/>
  <c r="N63" i="38" l="1"/>
  <c r="N62" i="38"/>
  <c r="N61" i="38"/>
  <c r="N60" i="38"/>
  <c r="N59" i="38"/>
  <c r="N56" i="38"/>
  <c r="N55" i="38"/>
  <c r="N54" i="38"/>
  <c r="N53" i="38"/>
  <c r="N52" i="38"/>
  <c r="N49" i="38"/>
  <c r="N48" i="38"/>
  <c r="N47" i="38"/>
  <c r="N46" i="38"/>
  <c r="N45" i="38"/>
  <c r="N43" i="38"/>
  <c r="N42" i="38"/>
  <c r="N40" i="38"/>
  <c r="N13" i="38"/>
  <c r="N15" i="38"/>
  <c r="N16" i="38"/>
  <c r="N17" i="38"/>
  <c r="N18" i="38"/>
  <c r="N19" i="38"/>
  <c r="N22" i="38"/>
  <c r="N23" i="38"/>
  <c r="N24" i="38"/>
  <c r="N25" i="38"/>
  <c r="N26" i="38"/>
  <c r="N29" i="38"/>
  <c r="N30" i="38"/>
  <c r="N31" i="38"/>
  <c r="N32" i="38"/>
  <c r="N33" i="38"/>
  <c r="N12" i="38"/>
</calcChain>
</file>

<file path=xl/sharedStrings.xml><?xml version="1.0" encoding="utf-8"?>
<sst xmlns="http://schemas.openxmlformats.org/spreadsheetml/2006/main" count="71" uniqueCount="39">
  <si>
    <t>Under 25</t>
  </si>
  <si>
    <t>Diazepam</t>
  </si>
  <si>
    <t>Methadone</t>
  </si>
  <si>
    <t>Cocaine</t>
  </si>
  <si>
    <t>25-34</t>
  </si>
  <si>
    <t>35-44</t>
  </si>
  <si>
    <t>Males</t>
  </si>
  <si>
    <t>Females</t>
  </si>
  <si>
    <t>Benzodiazepines</t>
  </si>
  <si>
    <t>of which:</t>
  </si>
  <si>
    <t>45-54</t>
  </si>
  <si>
    <t>55 and over</t>
  </si>
  <si>
    <t>All such deaths</t>
  </si>
  <si>
    <t>Amphet-amines</t>
  </si>
  <si>
    <t>Any benzo-diazepine</t>
  </si>
  <si>
    <t>Footnotes</t>
  </si>
  <si>
    <t>2) More information can be found in paragraph 3.3.1 of the commentary.</t>
  </si>
  <si>
    <r>
      <t xml:space="preserve">Heroin / morphine </t>
    </r>
    <r>
      <rPr>
        <b/>
        <vertAlign val="superscript"/>
        <sz val="10"/>
        <rFont val="Arial"/>
        <family val="2"/>
      </rPr>
      <t>2</t>
    </r>
  </si>
  <si>
    <t xml:space="preserve">(i) only one drug (and, perhaps, alcohol) was found to be present in the body </t>
  </si>
  <si>
    <t>Any drug: all such deaths</t>
  </si>
  <si>
    <r>
      <rPr>
        <b/>
        <sz val="8"/>
        <rFont val="Arial"/>
        <family val="2"/>
      </rPr>
      <t>However, there may be a few exceptions:</t>
    </r>
    <r>
      <rPr>
        <sz val="8"/>
        <rFont val="Arial"/>
        <family val="2"/>
      </rPr>
      <t xml:space="preserve"> </t>
    </r>
  </si>
  <si>
    <t>(ii) only one drug (and, perhaps, alcohol) was implicated in, or potentially contributed to, the cause of death</t>
  </si>
  <si>
    <t>(other drugs may have been reported as being present, but were not considered to have had any direct contribution to the death)</t>
  </si>
  <si>
    <t>Codeine or a codeine-containing compound</t>
  </si>
  <si>
    <t>Dihydro-codeine or a d.h.c-containing compound</t>
  </si>
  <si>
    <t>Any opiate or opioid</t>
  </si>
  <si>
    <t>Heroin / morphine, Methadone or Bupren-orphine</t>
  </si>
  <si>
    <t>Ecstasy-type</t>
  </si>
  <si>
    <r>
      <t xml:space="preserve">Any other drug </t>
    </r>
    <r>
      <rPr>
        <vertAlign val="superscript"/>
        <sz val="10"/>
        <rFont val="Arial"/>
        <family val="2"/>
      </rPr>
      <t>3</t>
    </r>
  </si>
  <si>
    <t>Alcohol (with only one drug - see the examples given in footnote 1)</t>
  </si>
  <si>
    <t>© Crown Copyright 2017</t>
  </si>
  <si>
    <r>
      <t>Table 7: Drug-related deaths involving only one drug by sex, age and selected drugs reported</t>
    </r>
    <r>
      <rPr>
        <b/>
        <vertAlign val="superscript"/>
        <sz val="12"/>
        <rFont val="Arial"/>
        <family val="2"/>
      </rPr>
      <t>1</t>
    </r>
    <r>
      <rPr>
        <b/>
        <sz val="12"/>
        <rFont val="Arial"/>
        <family val="2"/>
      </rPr>
      <t>, Scotland, 2016</t>
    </r>
  </si>
  <si>
    <t xml:space="preserve">Part (ii) of this table gives the number of deaths for which each of the specified drugs was the only drug which was considered to have been implicated in, or potentially contributed, to the cause of death. The pathologist may have reported that other drugs were present in the body - but, if so, the pathologist did not consider that they had any direct contribution to the death. </t>
  </si>
  <si>
    <t xml:space="preserve">Almost all the deaths which are counted in part (i) of the table are also counted in part (ii) of the table.  </t>
  </si>
  <si>
    <r>
      <rPr>
        <b/>
        <sz val="8"/>
        <rFont val="Arial"/>
        <family val="2"/>
      </rPr>
      <t>Note</t>
    </r>
    <r>
      <rPr>
        <sz val="8"/>
        <rFont val="Arial"/>
        <family val="2"/>
      </rPr>
      <t xml:space="preserve">: </t>
    </r>
  </si>
  <si>
    <t>3) This is any kind of drug other than an opiate or opioid, a benzodiazepine, cocaine, an ecstasy-type drug or an amphetamine.</t>
  </si>
  <si>
    <t>1) Part (i) of this table gives the number of deaths for which each of the specified drugs was the only drug which was found to be present in the body. For example, a death for which:                                                                                                                      (a) both cocaine and alcohol were implicated would be counted twice: once under 'cocaine' and once under 'alcohol';                                                                                                                                                                                                                                                    (b) both cocaine and alcohol were implicated, and methadone was found to be present in the body but was not considered to have had any direct contribution to the death, would not be counted at all in the upper part of the table.                                The final column of part (i) gives the number of drug-related deaths for which alcohol was found to be present in the body together with only one drug.</t>
  </si>
  <si>
    <t>The final column of part (ii) gives the number of drug-related deaths for which alcohol was thought, by the pathologist, to be implicated in the cause of death together with only one drug. For example, a death for which:                                                   (a) both cocaine and alcohol were implicated would be counted twice: once under 'cocaine' and once under 'alcohol'.                                                                                                                                                                                                                                                    (b) both cocaine and alcohol were implicated, and methadone was found to be present in the body but was not considered to have had any direct contribution to the death, would also be counted under 'cocaine' and 'alcohol' (but it would not be counted under 'methadone').                                                                                                                                                                                                                                                                                                                                                                                                                               (c) cocaine, methadone and alcohol were all implicated would not be counted at all in this table.</t>
  </si>
  <si>
    <t xml:space="preserve">A drug-related death for which National Records of Scotland (NRS) was told that only one drug (and, perhaps, alcohol) was found to be present, and for which NRS was not told that it was considered to have been implicated in (or potentially contributed to) the cause of the death, will be counted in part (i) of the table but not in part (ii).                                                                                                                                                                                                                                                                               As a result, an occasional figure in part (i) of the table may be larger than the corresponding figure in part (ii) of the table.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</si>
</sst>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 \ \ \ \ \ \ \ \ "/>
  </numFmts>
  <fonts count="69" x14ac:knownFonts="1">
    <font>
      <sz val="8"/>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2"/>
      <name val="Arial"/>
      <family val="2"/>
    </font>
    <font>
      <sz val="12"/>
      <name val="Arial"/>
      <family val="2"/>
    </font>
    <font>
      <sz val="10"/>
      <name val="Arial"/>
      <family val="2"/>
    </font>
    <font>
      <sz val="10"/>
      <name val="MS Sans Serif"/>
      <family val="2"/>
    </font>
    <font>
      <sz val="8"/>
      <name val="Arial"/>
      <family val="2"/>
    </font>
    <font>
      <u/>
      <sz val="8"/>
      <color indexed="12"/>
      <name val="Arial"/>
      <family val="2"/>
    </font>
    <font>
      <sz val="12"/>
      <name val="Arial"/>
      <family val="2"/>
    </font>
    <font>
      <b/>
      <vertAlign val="superscript"/>
      <sz val="12"/>
      <name val="Arial"/>
      <family val="2"/>
    </font>
    <font>
      <sz val="10"/>
      <name val="Arial"/>
      <family val="2"/>
    </font>
    <font>
      <b/>
      <sz val="10"/>
      <name val="Arial"/>
      <family val="2"/>
    </font>
    <font>
      <sz val="10"/>
      <name val="Arial Unicode MS"/>
      <family val="2"/>
    </font>
    <font>
      <b/>
      <sz val="8"/>
      <name val="Arial"/>
      <family val="2"/>
    </font>
    <font>
      <b/>
      <sz val="10"/>
      <name val="Arial"/>
      <family val="2"/>
    </font>
    <font>
      <b/>
      <vertAlign val="superscript"/>
      <sz val="10"/>
      <name val="Arial"/>
      <family val="2"/>
    </font>
    <font>
      <vertAlign val="superscript"/>
      <sz val="10"/>
      <name val="Arial"/>
      <family val="2"/>
    </font>
    <font>
      <u/>
      <sz val="10"/>
      <color indexed="12"/>
      <name val="Arial"/>
      <family val="2"/>
    </font>
    <font>
      <b/>
      <i/>
      <sz val="10"/>
      <name val="Arial"/>
      <family val="2"/>
    </font>
    <font>
      <sz val="10"/>
      <name val="Arial"/>
      <family val="2"/>
    </font>
    <font>
      <u/>
      <sz val="10"/>
      <color indexed="12"/>
      <name val="Arial"/>
      <family val="2"/>
    </font>
    <font>
      <sz val="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u/>
      <sz val="10"/>
      <color rgb="FF0000FF"/>
      <name val="Arial"/>
      <family val="2"/>
    </font>
    <font>
      <u/>
      <sz val="10"/>
      <color rgb="FF80008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sz val="10"/>
      <color theme="10"/>
      <name val="Arial"/>
      <family val="2"/>
    </font>
  </fonts>
  <fills count="49">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s>
  <borders count="28">
    <border>
      <left/>
      <right/>
      <top/>
      <bottom/>
      <diagonal/>
    </border>
    <border>
      <left/>
      <right/>
      <top/>
      <bottom style="thin">
        <color indexed="64"/>
      </bottom>
      <diagonal/>
    </border>
    <border>
      <left/>
      <right/>
      <top style="thin">
        <color indexed="64"/>
      </top>
      <bottom/>
      <diagonal/>
    </border>
    <border>
      <left/>
      <right/>
      <top/>
      <bottom style="hair">
        <color indexed="64"/>
      </bottom>
      <diagonal/>
    </border>
    <border>
      <left/>
      <right/>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right/>
      <top style="hair">
        <color indexed="64"/>
      </top>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s>
  <cellStyleXfs count="235">
    <xf numFmtId="0" fontId="0" fillId="0" borderId="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0" applyNumberFormat="0" applyAlignment="0" applyProtection="0"/>
    <xf numFmtId="0" fontId="36" fillId="28" borderId="11"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12" applyNumberFormat="0" applyFill="0" applyAlignment="0" applyProtection="0"/>
    <xf numFmtId="0" fontId="40" fillId="0" borderId="13" applyNumberFormat="0" applyFill="0" applyAlignment="0" applyProtection="0"/>
    <xf numFmtId="0" fontId="41" fillId="0" borderId="14" applyNumberFormat="0" applyFill="0" applyAlignment="0" applyProtection="0"/>
    <xf numFmtId="0" fontId="41" fillId="0" borderId="0" applyNumberFormat="0" applyFill="0" applyBorder="0" applyAlignment="0" applyProtection="0"/>
    <xf numFmtId="0" fontId="17"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42" fillId="30" borderId="10" applyNumberFormat="0" applyAlignment="0" applyProtection="0"/>
    <xf numFmtId="0" fontId="43" fillId="0" borderId="15" applyNumberFormat="0" applyFill="0" applyAlignment="0" applyProtection="0"/>
    <xf numFmtId="0" fontId="44" fillId="31" borderId="0" applyNumberFormat="0" applyBorder="0" applyAlignment="0" applyProtection="0"/>
    <xf numFmtId="0" fontId="29" fillId="0" borderId="0"/>
    <xf numFmtId="0" fontId="32" fillId="0" borderId="0"/>
    <xf numFmtId="0" fontId="31" fillId="0" borderId="0"/>
    <xf numFmtId="0" fontId="14" fillId="0" borderId="0"/>
    <xf numFmtId="0" fontId="14" fillId="0" borderId="0"/>
    <xf numFmtId="0" fontId="14" fillId="0" borderId="0"/>
    <xf numFmtId="0" fontId="16" fillId="0" borderId="0"/>
    <xf numFmtId="0" fontId="15" fillId="0" borderId="0"/>
    <xf numFmtId="0" fontId="32" fillId="32" borderId="16" applyNumberFormat="0" applyFont="0" applyAlignment="0" applyProtection="0"/>
    <xf numFmtId="0" fontId="45" fillId="27" borderId="17" applyNumberFormat="0" applyAlignment="0" applyProtection="0"/>
    <xf numFmtId="9" fontId="29" fillId="0" borderId="0" applyFont="0" applyFill="0" applyBorder="0" applyAlignment="0" applyProtection="0"/>
    <xf numFmtId="0" fontId="46" fillId="0" borderId="0" applyNumberFormat="0" applyFill="0" applyBorder="0" applyAlignment="0" applyProtection="0"/>
    <xf numFmtId="0" fontId="47" fillId="0" borderId="18" applyNumberFormat="0" applyFill="0" applyAlignment="0" applyProtection="0"/>
    <xf numFmtId="0" fontId="48" fillId="0" borderId="0" applyNumberFormat="0" applyFill="0" applyBorder="0" applyAlignment="0" applyProtection="0"/>
    <xf numFmtId="0" fontId="11" fillId="0" borderId="0"/>
    <xf numFmtId="0" fontId="11" fillId="32" borderId="16" applyNumberFormat="0" applyFont="0" applyAlignment="0" applyProtection="0"/>
    <xf numFmtId="0" fontId="11" fillId="2" borderId="0" applyNumberFormat="0" applyBorder="0" applyAlignment="0" applyProtection="0"/>
    <xf numFmtId="0" fontId="11" fillId="8"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10" fillId="0" borderId="0"/>
    <xf numFmtId="0" fontId="10" fillId="32" borderId="16" applyNumberFormat="0" applyFont="0" applyAlignment="0" applyProtection="0"/>
    <xf numFmtId="0" fontId="10" fillId="2"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50" fillId="0" borderId="0" applyNumberFormat="0" applyFill="0" applyBorder="0" applyAlignment="0" applyProtection="0"/>
    <xf numFmtId="0" fontId="9" fillId="0" borderId="0"/>
    <xf numFmtId="0" fontId="9" fillId="32" borderId="16" applyNumberFormat="0" applyFont="0" applyAlignment="0" applyProtection="0"/>
    <xf numFmtId="0" fontId="9" fillId="2"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8" fillId="0" borderId="0"/>
    <xf numFmtId="0" fontId="8" fillId="32" borderId="16" applyNumberFormat="0" applyFont="0" applyAlignment="0" applyProtection="0"/>
    <xf numFmtId="0" fontId="8" fillId="2"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51" fillId="0" borderId="0"/>
    <xf numFmtId="0" fontId="52" fillId="33" borderId="0" applyNumberFormat="0" applyBorder="0" applyAlignment="0" applyProtection="0"/>
    <xf numFmtId="0" fontId="52" fillId="34" borderId="0" applyNumberFormat="0" applyBorder="0" applyAlignment="0" applyProtection="0"/>
    <xf numFmtId="0" fontId="52" fillId="35"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35" borderId="0" applyNumberFormat="0" applyBorder="0" applyAlignment="0" applyProtection="0"/>
    <xf numFmtId="0" fontId="52" fillId="37" borderId="0" applyNumberFormat="0" applyBorder="0" applyAlignment="0" applyProtection="0"/>
    <xf numFmtId="0" fontId="52" fillId="34" borderId="0" applyNumberFormat="0" applyBorder="0" applyAlignment="0" applyProtection="0"/>
    <xf numFmtId="0" fontId="52" fillId="38" borderId="0" applyNumberFormat="0" applyBorder="0" applyAlignment="0" applyProtection="0"/>
    <xf numFmtId="0" fontId="52" fillId="39" borderId="0" applyNumberFormat="0" applyBorder="0" applyAlignment="0" applyProtection="0"/>
    <xf numFmtId="0" fontId="52" fillId="37" borderId="0" applyNumberFormat="0" applyBorder="0" applyAlignment="0" applyProtection="0"/>
    <xf numFmtId="0" fontId="52" fillId="35"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7" borderId="0" applyNumberFormat="0" applyBorder="0" applyAlignment="0" applyProtection="0"/>
    <xf numFmtId="0" fontId="53" fillId="34" borderId="0" applyNumberFormat="0" applyBorder="0" applyAlignment="0" applyProtection="0"/>
    <xf numFmtId="0" fontId="53" fillId="42"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4" fillId="46" borderId="0" applyNumberFormat="0" applyBorder="0" applyAlignment="0" applyProtection="0"/>
    <xf numFmtId="0" fontId="55" fillId="47" borderId="19" applyNumberFormat="0" applyAlignment="0" applyProtection="0"/>
    <xf numFmtId="0" fontId="56" fillId="48" borderId="20" applyNumberFormat="0" applyAlignment="0" applyProtection="0"/>
    <xf numFmtId="40" fontId="15" fillId="0" borderId="0" applyFont="0" applyFill="0" applyBorder="0" applyAlignment="0" applyProtection="0"/>
    <xf numFmtId="0" fontId="57" fillId="0" borderId="0" applyNumberFormat="0" applyFill="0" applyBorder="0" applyAlignment="0" applyProtection="0"/>
    <xf numFmtId="0" fontId="58" fillId="37" borderId="0" applyNumberFormat="0" applyBorder="0" applyAlignment="0" applyProtection="0"/>
    <xf numFmtId="0" fontId="59" fillId="0" borderId="21" applyNumberFormat="0" applyFill="0" applyAlignment="0" applyProtection="0"/>
    <xf numFmtId="0" fontId="60" fillId="0" borderId="22" applyNumberFormat="0" applyFill="0" applyAlignment="0" applyProtection="0"/>
    <xf numFmtId="0" fontId="61" fillId="0" borderId="23" applyNumberFormat="0" applyFill="0" applyAlignment="0" applyProtection="0"/>
    <xf numFmtId="0" fontId="61" fillId="0" borderId="0" applyNumberFormat="0" applyFill="0" applyBorder="0" applyAlignment="0" applyProtection="0"/>
    <xf numFmtId="0" fontId="62" fillId="38" borderId="19" applyNumberFormat="0" applyAlignment="0" applyProtection="0"/>
    <xf numFmtId="0" fontId="63" fillId="0" borderId="24" applyNumberFormat="0" applyFill="0" applyAlignment="0" applyProtection="0"/>
    <xf numFmtId="0" fontId="64" fillId="38" borderId="0" applyNumberFormat="0" applyBorder="0" applyAlignment="0" applyProtection="0"/>
    <xf numFmtId="0" fontId="16" fillId="35" borderId="25" applyNumberFormat="0" applyFont="0" applyAlignment="0" applyProtection="0"/>
    <xf numFmtId="0" fontId="65" fillId="47" borderId="26" applyNumberFormat="0" applyAlignment="0" applyProtection="0"/>
    <xf numFmtId="9" fontId="14" fillId="0" borderId="0" applyFont="0" applyFill="0" applyBorder="0" applyAlignment="0" applyProtection="0"/>
    <xf numFmtId="0" fontId="66" fillId="0" borderId="0" applyNumberFormat="0" applyFill="0" applyBorder="0" applyAlignment="0" applyProtection="0"/>
    <xf numFmtId="0" fontId="67" fillId="0" borderId="27" applyNumberFormat="0" applyFill="0" applyAlignment="0" applyProtection="0"/>
    <xf numFmtId="0" fontId="63" fillId="0" borderId="0" applyNumberFormat="0" applyFill="0" applyBorder="0" applyAlignment="0" applyProtection="0"/>
    <xf numFmtId="0" fontId="16" fillId="0" borderId="0"/>
    <xf numFmtId="0" fontId="16" fillId="0" borderId="0"/>
    <xf numFmtId="0" fontId="14" fillId="0" borderId="0"/>
    <xf numFmtId="0" fontId="7" fillId="0" borderId="0"/>
    <xf numFmtId="0" fontId="14" fillId="0" borderId="0"/>
    <xf numFmtId="0" fontId="6" fillId="0" borderId="0"/>
    <xf numFmtId="0" fontId="6" fillId="32" borderId="16"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5" fillId="0" borderId="0"/>
    <xf numFmtId="0" fontId="4" fillId="0" borderId="0"/>
    <xf numFmtId="0" fontId="4" fillId="32" borderId="16"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3" fillId="0" borderId="0"/>
    <xf numFmtId="0" fontId="3" fillId="32" borderId="16"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2" fillId="0" borderId="0"/>
    <xf numFmtId="0" fontId="2" fillId="32" borderId="16"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1" fillId="0" borderId="0"/>
    <xf numFmtId="0" fontId="68" fillId="0" borderId="0" applyNumberFormat="0" applyFill="0" applyBorder="0" applyAlignment="0" applyProtection="0"/>
    <xf numFmtId="0" fontId="1" fillId="32"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cellStyleXfs>
  <cellXfs count="65">
    <xf numFmtId="0" fontId="0" fillId="0" borderId="0" xfId="0"/>
    <xf numFmtId="0" fontId="18" fillId="0" borderId="0" xfId="46" applyFont="1" applyFill="1"/>
    <xf numFmtId="1" fontId="20" fillId="0" borderId="0" xfId="47" applyNumberFormat="1" applyFont="1" applyFill="1" applyBorder="1" applyAlignment="1">
      <alignment horizontal="right" indent="3"/>
    </xf>
    <xf numFmtId="164" fontId="14" fillId="0" borderId="0" xfId="47" quotePrefix="1" applyNumberFormat="1" applyFont="1" applyFill="1" applyAlignment="1">
      <alignment horizontal="right"/>
    </xf>
    <xf numFmtId="0" fontId="24" fillId="0" borderId="0" xfId="47" applyFont="1" applyFill="1" applyBorder="1" applyAlignment="1">
      <alignment horizontal="center"/>
    </xf>
    <xf numFmtId="0" fontId="14" fillId="0" borderId="0" xfId="47" applyFont="1" applyFill="1" applyAlignment="1">
      <alignment horizontal="left"/>
    </xf>
    <xf numFmtId="1" fontId="18" fillId="0" borderId="0" xfId="46" applyNumberFormat="1" applyFont="1" applyFill="1"/>
    <xf numFmtId="164" fontId="20" fillId="0" borderId="0" xfId="47" quotePrefix="1" applyNumberFormat="1" applyFont="1" applyFill="1" applyAlignment="1">
      <alignment horizontal="right"/>
    </xf>
    <xf numFmtId="0" fontId="24" fillId="0" borderId="0" xfId="47" applyFont="1" applyFill="1" applyAlignment="1">
      <alignment horizontal="left"/>
    </xf>
    <xf numFmtId="164" fontId="21" fillId="0" borderId="0" xfId="47" quotePrefix="1" applyNumberFormat="1" applyFont="1" applyFill="1" applyAlignment="1">
      <alignment horizontal="right"/>
    </xf>
    <xf numFmtId="0" fontId="24" fillId="0" borderId="3" xfId="47" applyFont="1" applyFill="1" applyBorder="1" applyAlignment="1">
      <alignment horizontal="center"/>
    </xf>
    <xf numFmtId="0" fontId="21" fillId="0" borderId="0" xfId="46" applyFont="1" applyFill="1"/>
    <xf numFmtId="0" fontId="20" fillId="0" borderId="0" xfId="46" applyFont="1" applyFill="1"/>
    <xf numFmtId="0" fontId="14" fillId="0" borderId="0" xfId="46" applyFont="1" applyFill="1"/>
    <xf numFmtId="0" fontId="21" fillId="0" borderId="0" xfId="47" applyFont="1" applyFill="1" applyAlignment="1">
      <alignment horizontal="center"/>
    </xf>
    <xf numFmtId="0" fontId="21" fillId="0" borderId="2" xfId="46" applyFont="1" applyFill="1" applyBorder="1" applyAlignment="1"/>
    <xf numFmtId="0" fontId="20" fillId="0" borderId="0" xfId="47" applyFont="1" applyFill="1" applyAlignment="1">
      <alignment horizontal="left"/>
    </xf>
    <xf numFmtId="0" fontId="16" fillId="0" borderId="0" xfId="0" applyFont="1" applyFill="1" applyBorder="1" applyAlignment="1">
      <alignment vertical="top"/>
    </xf>
    <xf numFmtId="0" fontId="20" fillId="0" borderId="0" xfId="45" applyFont="1" applyFill="1" applyBorder="1" applyAlignment="1"/>
    <xf numFmtId="0" fontId="20" fillId="0" borderId="4" xfId="45" applyFont="1" applyFill="1" applyBorder="1" applyAlignment="1"/>
    <xf numFmtId="0" fontId="21" fillId="0" borderId="0" xfId="47" applyFont="1" applyFill="1" applyBorder="1" applyAlignment="1">
      <alignment horizontal="left"/>
    </xf>
    <xf numFmtId="0" fontId="20" fillId="0" borderId="4" xfId="47" applyFont="1" applyFill="1" applyBorder="1" applyAlignment="1">
      <alignment horizontal="left"/>
    </xf>
    <xf numFmtId="1" fontId="21" fillId="0" borderId="5" xfId="46" applyNumberFormat="1" applyFont="1" applyFill="1" applyBorder="1"/>
    <xf numFmtId="1" fontId="16" fillId="0" borderId="0" xfId="46" applyNumberFormat="1" applyFont="1" applyFill="1" applyAlignment="1">
      <alignment vertical="top"/>
    </xf>
    <xf numFmtId="1" fontId="20" fillId="0" borderId="5" xfId="46" applyNumberFormat="1" applyFont="1" applyFill="1" applyBorder="1"/>
    <xf numFmtId="0" fontId="21" fillId="0" borderId="3" xfId="47" applyFont="1" applyFill="1" applyBorder="1" applyAlignment="1">
      <alignment vertical="center" wrapText="1"/>
    </xf>
    <xf numFmtId="0" fontId="13" fillId="0" borderId="1" xfId="44" applyFont="1" applyFill="1" applyBorder="1"/>
    <xf numFmtId="0" fontId="23" fillId="0" borderId="0" xfId="47" applyFont="1" applyFill="1" applyAlignment="1">
      <alignment horizontal="left" vertical="top"/>
    </xf>
    <xf numFmtId="0" fontId="16" fillId="0" borderId="0" xfId="46" applyFont="1" applyFill="1" applyAlignment="1">
      <alignment vertical="top"/>
    </xf>
    <xf numFmtId="0" fontId="0" fillId="0" borderId="0" xfId="47" applyFont="1" applyFill="1" applyBorder="1" applyAlignment="1">
      <alignment horizontal="left" vertical="top"/>
    </xf>
    <xf numFmtId="0" fontId="16" fillId="0" borderId="0" xfId="47" applyFont="1" applyFill="1" applyBorder="1" applyAlignment="1">
      <alignment horizontal="left" vertical="top"/>
    </xf>
    <xf numFmtId="1" fontId="20" fillId="0" borderId="5" xfId="47" applyNumberFormat="1" applyFont="1" applyFill="1" applyBorder="1" applyAlignment="1">
      <alignment horizontal="right" indent="3"/>
    </xf>
    <xf numFmtId="0" fontId="22" fillId="0" borderId="5" xfId="43" applyFont="1" applyFill="1" applyBorder="1" applyAlignment="1">
      <alignment vertical="top"/>
    </xf>
    <xf numFmtId="0" fontId="18" fillId="0" borderId="1" xfId="46" applyFont="1" applyFill="1" applyBorder="1"/>
    <xf numFmtId="0" fontId="0" fillId="0" borderId="0" xfId="47" applyFont="1" applyFill="1" applyBorder="1" applyAlignment="1">
      <alignment horizontal="left" vertical="top"/>
    </xf>
    <xf numFmtId="0" fontId="16" fillId="0" borderId="0" xfId="46" applyFont="1" applyFill="1" applyAlignment="1">
      <alignment vertical="top"/>
    </xf>
    <xf numFmtId="0" fontId="16" fillId="0" borderId="0" xfId="46" applyFont="1" applyFill="1" applyAlignment="1">
      <alignment vertical="top"/>
    </xf>
    <xf numFmtId="0" fontId="22" fillId="0" borderId="0" xfId="43" applyFont="1" applyFill="1" applyBorder="1" applyAlignment="1">
      <alignment vertical="top"/>
    </xf>
    <xf numFmtId="1" fontId="21" fillId="0" borderId="0" xfId="46" applyNumberFormat="1" applyFont="1" applyFill="1" applyAlignment="1">
      <alignment horizontal="center" vertical="center" wrapText="1"/>
    </xf>
    <xf numFmtId="0" fontId="14" fillId="0" borderId="0" xfId="45" applyFill="1" applyAlignment="1">
      <alignment vertical="center" wrapText="1"/>
    </xf>
    <xf numFmtId="0" fontId="21" fillId="0" borderId="0" xfId="47" applyFont="1" applyFill="1" applyBorder="1" applyAlignment="1">
      <alignment horizontal="center" vertical="center" wrapText="1"/>
    </xf>
    <xf numFmtId="0" fontId="21" fillId="0" borderId="6" xfId="47" applyFont="1" applyFill="1" applyBorder="1" applyAlignment="1"/>
    <xf numFmtId="0" fontId="0" fillId="0" borderId="0" xfId="46" applyFont="1" applyFill="1" applyAlignment="1">
      <alignment vertical="top"/>
    </xf>
    <xf numFmtId="0" fontId="16" fillId="0" borderId="0" xfId="46" applyFont="1" applyFill="1" applyAlignment="1">
      <alignment vertical="top"/>
    </xf>
    <xf numFmtId="0" fontId="16" fillId="0" borderId="0" xfId="47" applyFont="1" applyFill="1" applyAlignment="1">
      <alignment horizontal="left" vertical="top"/>
    </xf>
    <xf numFmtId="0" fontId="0" fillId="0" borderId="0" xfId="47" applyFont="1" applyFill="1" applyBorder="1" applyAlignment="1">
      <alignment vertical="top" wrapText="1"/>
    </xf>
    <xf numFmtId="0" fontId="0" fillId="0" borderId="0" xfId="0" applyFill="1" applyAlignment="1">
      <alignment vertical="top" wrapText="1"/>
    </xf>
    <xf numFmtId="0" fontId="0" fillId="0" borderId="0" xfId="47" applyFont="1" applyFill="1" applyAlignment="1">
      <alignment horizontal="left" vertical="top"/>
    </xf>
    <xf numFmtId="0" fontId="0" fillId="0" borderId="0" xfId="47" applyFont="1" applyFill="1" applyBorder="1" applyAlignment="1">
      <alignment horizontal="left" vertical="top"/>
    </xf>
    <xf numFmtId="0" fontId="0" fillId="0" borderId="0" xfId="47" applyFont="1" applyFill="1" applyBorder="1" applyAlignment="1">
      <alignment horizontal="left" vertical="top" wrapText="1"/>
    </xf>
    <xf numFmtId="0" fontId="27" fillId="0" borderId="0" xfId="34" applyFont="1" applyFill="1" applyAlignment="1" applyProtection="1"/>
    <xf numFmtId="0" fontId="21" fillId="0" borderId="0" xfId="47" applyFont="1" applyFill="1" applyAlignment="1">
      <alignment horizontal="center" vertical="center" wrapText="1"/>
    </xf>
    <xf numFmtId="0" fontId="21" fillId="0" borderId="0" xfId="46" applyFont="1" applyFill="1" applyAlignment="1">
      <alignment horizontal="center" vertical="center" wrapText="1"/>
    </xf>
    <xf numFmtId="0" fontId="14" fillId="0" borderId="0" xfId="45" applyFill="1" applyAlignment="1">
      <alignment horizontal="center" vertical="center" wrapText="1"/>
    </xf>
    <xf numFmtId="0" fontId="28" fillId="0" borderId="0" xfId="47" applyFont="1" applyFill="1" applyBorder="1" applyAlignment="1">
      <alignment horizontal="left"/>
    </xf>
    <xf numFmtId="0" fontId="21" fillId="0" borderId="0" xfId="47" applyFont="1" applyFill="1" applyBorder="1" applyAlignment="1">
      <alignment horizontal="left"/>
    </xf>
    <xf numFmtId="1" fontId="21" fillId="0" borderId="0" xfId="46" applyNumberFormat="1" applyFont="1" applyFill="1" applyBorder="1" applyAlignment="1">
      <alignment horizontal="center" vertical="center" wrapText="1"/>
    </xf>
    <xf numFmtId="0" fontId="14" fillId="0" borderId="0" xfId="45" applyFill="1" applyBorder="1" applyAlignment="1">
      <alignment horizontal="center" vertical="center" wrapText="1"/>
    </xf>
    <xf numFmtId="1" fontId="21" fillId="0" borderId="9" xfId="46" applyNumberFormat="1" applyFont="1" applyFill="1" applyBorder="1" applyAlignment="1">
      <alignment horizontal="center" vertical="center" wrapText="1"/>
    </xf>
    <xf numFmtId="0" fontId="14" fillId="0" borderId="9" xfId="45" applyFill="1" applyBorder="1" applyAlignment="1">
      <alignment horizontal="center" vertical="center" wrapText="1"/>
    </xf>
    <xf numFmtId="0" fontId="21" fillId="0" borderId="8" xfId="47" applyFont="1" applyFill="1" applyBorder="1" applyAlignment="1">
      <alignment horizontal="left"/>
    </xf>
    <xf numFmtId="1" fontId="21" fillId="0" borderId="7" xfId="46" applyNumberFormat="1" applyFont="1" applyFill="1" applyBorder="1" applyAlignment="1">
      <alignment horizontal="center" vertical="center" wrapText="1"/>
    </xf>
    <xf numFmtId="0" fontId="20" fillId="0" borderId="0" xfId="45" applyFont="1" applyFill="1" applyAlignment="1">
      <alignment vertical="center" wrapText="1"/>
    </xf>
    <xf numFmtId="0" fontId="12" fillId="0" borderId="0" xfId="47" applyFont="1" applyFill="1" applyAlignment="1">
      <alignment horizontal="left" vertical="center"/>
    </xf>
    <xf numFmtId="0" fontId="21" fillId="0" borderId="2" xfId="47" applyFont="1" applyFill="1" applyBorder="1" applyAlignment="1">
      <alignment horizontal="center" vertical="center" wrapText="1"/>
    </xf>
  </cellXfs>
  <cellStyles count="235">
    <cellStyle name="20% - Accent1" xfId="1" builtinId="30" customBuiltin="1"/>
    <cellStyle name="20% - Accent1 10" xfId="207"/>
    <cellStyle name="20% - Accent1 11" xfId="222"/>
    <cellStyle name="20% - Accent1 2" xfId="56"/>
    <cellStyle name="20% - Accent1 3" xfId="72"/>
    <cellStyle name="20% - Accent1 4" xfId="87"/>
    <cellStyle name="20% - Accent1 5" xfId="101"/>
    <cellStyle name="20% - Accent1 6" xfId="114"/>
    <cellStyle name="20% - Accent1 7" xfId="164"/>
    <cellStyle name="20% - Accent1 8" xfId="179"/>
    <cellStyle name="20% - Accent1 9" xfId="193"/>
    <cellStyle name="20% - Accent2" xfId="2" builtinId="34" customBuiltin="1"/>
    <cellStyle name="20% - Accent2 10" xfId="209"/>
    <cellStyle name="20% - Accent2 11" xfId="224"/>
    <cellStyle name="20% - Accent2 2" xfId="58"/>
    <cellStyle name="20% - Accent2 3" xfId="74"/>
    <cellStyle name="20% - Accent2 4" xfId="89"/>
    <cellStyle name="20% - Accent2 5" xfId="103"/>
    <cellStyle name="20% - Accent2 6" xfId="115"/>
    <cellStyle name="20% - Accent2 7" xfId="166"/>
    <cellStyle name="20% - Accent2 8" xfId="181"/>
    <cellStyle name="20% - Accent2 9" xfId="195"/>
    <cellStyle name="20% - Accent3" xfId="3" builtinId="38" customBuiltin="1"/>
    <cellStyle name="20% - Accent3 10" xfId="211"/>
    <cellStyle name="20% - Accent3 11" xfId="226"/>
    <cellStyle name="20% - Accent3 2" xfId="60"/>
    <cellStyle name="20% - Accent3 3" xfId="76"/>
    <cellStyle name="20% - Accent3 4" xfId="91"/>
    <cellStyle name="20% - Accent3 5" xfId="105"/>
    <cellStyle name="20% - Accent3 6" xfId="116"/>
    <cellStyle name="20% - Accent3 7" xfId="168"/>
    <cellStyle name="20% - Accent3 8" xfId="183"/>
    <cellStyle name="20% - Accent3 9" xfId="197"/>
    <cellStyle name="20% - Accent4" xfId="4" builtinId="42" customBuiltin="1"/>
    <cellStyle name="20% - Accent4 10" xfId="213"/>
    <cellStyle name="20% - Accent4 11" xfId="228"/>
    <cellStyle name="20% - Accent4 2" xfId="62"/>
    <cellStyle name="20% - Accent4 3" xfId="78"/>
    <cellStyle name="20% - Accent4 4" xfId="93"/>
    <cellStyle name="20% - Accent4 5" xfId="107"/>
    <cellStyle name="20% - Accent4 6" xfId="117"/>
    <cellStyle name="20% - Accent4 7" xfId="170"/>
    <cellStyle name="20% - Accent4 8" xfId="185"/>
    <cellStyle name="20% - Accent4 9" xfId="199"/>
    <cellStyle name="20% - Accent5" xfId="5" builtinId="46" customBuiltin="1"/>
    <cellStyle name="20% - Accent5 10" xfId="215"/>
    <cellStyle name="20% - Accent5 11" xfId="230"/>
    <cellStyle name="20% - Accent5 2" xfId="64"/>
    <cellStyle name="20% - Accent5 3" xfId="80"/>
    <cellStyle name="20% - Accent5 4" xfId="95"/>
    <cellStyle name="20% - Accent5 5" xfId="109"/>
    <cellStyle name="20% - Accent5 6" xfId="118"/>
    <cellStyle name="20% - Accent5 7" xfId="172"/>
    <cellStyle name="20% - Accent5 8" xfId="187"/>
    <cellStyle name="20% - Accent5 9" xfId="201"/>
    <cellStyle name="20% - Accent6" xfId="6" builtinId="50" customBuiltin="1"/>
    <cellStyle name="20% - Accent6 10" xfId="217"/>
    <cellStyle name="20% - Accent6 11" xfId="232"/>
    <cellStyle name="20% - Accent6 2" xfId="66"/>
    <cellStyle name="20% - Accent6 3" xfId="82"/>
    <cellStyle name="20% - Accent6 4" xfId="97"/>
    <cellStyle name="20% - Accent6 5" xfId="111"/>
    <cellStyle name="20% - Accent6 6" xfId="119"/>
    <cellStyle name="20% - Accent6 7" xfId="174"/>
    <cellStyle name="20% - Accent6 8" xfId="189"/>
    <cellStyle name="20% - Accent6 9" xfId="203"/>
    <cellStyle name="40% - Accent1" xfId="7" builtinId="31" customBuiltin="1"/>
    <cellStyle name="40% - Accent1 10" xfId="208"/>
    <cellStyle name="40% - Accent1 11" xfId="223"/>
    <cellStyle name="40% - Accent1 2" xfId="57"/>
    <cellStyle name="40% - Accent1 3" xfId="73"/>
    <cellStyle name="40% - Accent1 4" xfId="88"/>
    <cellStyle name="40% - Accent1 5" xfId="102"/>
    <cellStyle name="40% - Accent1 6" xfId="120"/>
    <cellStyle name="40% - Accent1 7" xfId="165"/>
    <cellStyle name="40% - Accent1 8" xfId="180"/>
    <cellStyle name="40% - Accent1 9" xfId="194"/>
    <cellStyle name="40% - Accent2" xfId="8" builtinId="35" customBuiltin="1"/>
    <cellStyle name="40% - Accent2 10" xfId="210"/>
    <cellStyle name="40% - Accent2 11" xfId="225"/>
    <cellStyle name="40% - Accent2 2" xfId="59"/>
    <cellStyle name="40% - Accent2 3" xfId="75"/>
    <cellStyle name="40% - Accent2 4" xfId="90"/>
    <cellStyle name="40% - Accent2 5" xfId="104"/>
    <cellStyle name="40% - Accent2 6" xfId="121"/>
    <cellStyle name="40% - Accent2 7" xfId="167"/>
    <cellStyle name="40% - Accent2 8" xfId="182"/>
    <cellStyle name="40% - Accent2 9" xfId="196"/>
    <cellStyle name="40% - Accent3" xfId="9" builtinId="39" customBuiltin="1"/>
    <cellStyle name="40% - Accent3 10" xfId="212"/>
    <cellStyle name="40% - Accent3 11" xfId="227"/>
    <cellStyle name="40% - Accent3 2" xfId="61"/>
    <cellStyle name="40% - Accent3 3" xfId="77"/>
    <cellStyle name="40% - Accent3 4" xfId="92"/>
    <cellStyle name="40% - Accent3 5" xfId="106"/>
    <cellStyle name="40% - Accent3 6" xfId="122"/>
    <cellStyle name="40% - Accent3 7" xfId="169"/>
    <cellStyle name="40% - Accent3 8" xfId="184"/>
    <cellStyle name="40% - Accent3 9" xfId="198"/>
    <cellStyle name="40% - Accent4" xfId="10" builtinId="43" customBuiltin="1"/>
    <cellStyle name="40% - Accent4 10" xfId="214"/>
    <cellStyle name="40% - Accent4 11" xfId="229"/>
    <cellStyle name="40% - Accent4 2" xfId="63"/>
    <cellStyle name="40% - Accent4 3" xfId="79"/>
    <cellStyle name="40% - Accent4 4" xfId="94"/>
    <cellStyle name="40% - Accent4 5" xfId="108"/>
    <cellStyle name="40% - Accent4 6" xfId="123"/>
    <cellStyle name="40% - Accent4 7" xfId="171"/>
    <cellStyle name="40% - Accent4 8" xfId="186"/>
    <cellStyle name="40% - Accent4 9" xfId="200"/>
    <cellStyle name="40% - Accent5" xfId="11" builtinId="47" customBuiltin="1"/>
    <cellStyle name="40% - Accent5 10" xfId="216"/>
    <cellStyle name="40% - Accent5 11" xfId="231"/>
    <cellStyle name="40% - Accent5 2" xfId="65"/>
    <cellStyle name="40% - Accent5 3" xfId="81"/>
    <cellStyle name="40% - Accent5 4" xfId="96"/>
    <cellStyle name="40% - Accent5 5" xfId="110"/>
    <cellStyle name="40% - Accent5 6" xfId="124"/>
    <cellStyle name="40% - Accent5 7" xfId="173"/>
    <cellStyle name="40% - Accent5 8" xfId="188"/>
    <cellStyle name="40% - Accent5 9" xfId="202"/>
    <cellStyle name="40% - Accent6" xfId="12" builtinId="51" customBuiltin="1"/>
    <cellStyle name="40% - Accent6 10" xfId="218"/>
    <cellStyle name="40% - Accent6 11" xfId="233"/>
    <cellStyle name="40% - Accent6 2" xfId="67"/>
    <cellStyle name="40% - Accent6 3" xfId="83"/>
    <cellStyle name="40% - Accent6 4" xfId="98"/>
    <cellStyle name="40% - Accent6 5" xfId="112"/>
    <cellStyle name="40% - Accent6 6" xfId="125"/>
    <cellStyle name="40% - Accent6 7" xfId="175"/>
    <cellStyle name="40% - Accent6 8" xfId="190"/>
    <cellStyle name="40% - Accent6 9" xfId="204"/>
    <cellStyle name="60% - Accent1" xfId="13" builtinId="32" customBuiltin="1"/>
    <cellStyle name="60% - Accent1 2" xfId="126"/>
    <cellStyle name="60% - Accent2" xfId="14" builtinId="36" customBuiltin="1"/>
    <cellStyle name="60% - Accent2 2" xfId="127"/>
    <cellStyle name="60% - Accent3" xfId="15" builtinId="40" customBuiltin="1"/>
    <cellStyle name="60% - Accent3 2" xfId="128"/>
    <cellStyle name="60% - Accent4" xfId="16" builtinId="44" customBuiltin="1"/>
    <cellStyle name="60% - Accent4 2" xfId="129"/>
    <cellStyle name="60% - Accent5" xfId="17" builtinId="48" customBuiltin="1"/>
    <cellStyle name="60% - Accent5 2" xfId="130"/>
    <cellStyle name="60% - Accent6" xfId="18" builtinId="52" customBuiltin="1"/>
    <cellStyle name="60% - Accent6 2" xfId="131"/>
    <cellStyle name="Accent1" xfId="19" builtinId="29" customBuiltin="1"/>
    <cellStyle name="Accent1 2" xfId="132"/>
    <cellStyle name="Accent2" xfId="20" builtinId="33" customBuiltin="1"/>
    <cellStyle name="Accent2 2" xfId="133"/>
    <cellStyle name="Accent3" xfId="21" builtinId="37" customBuiltin="1"/>
    <cellStyle name="Accent3 2" xfId="134"/>
    <cellStyle name="Accent4" xfId="22" builtinId="41" customBuiltin="1"/>
    <cellStyle name="Accent4 2" xfId="135"/>
    <cellStyle name="Accent5" xfId="23" builtinId="45" customBuiltin="1"/>
    <cellStyle name="Accent5 2" xfId="136"/>
    <cellStyle name="Accent6" xfId="24" builtinId="49" customBuiltin="1"/>
    <cellStyle name="Accent6 2" xfId="137"/>
    <cellStyle name="Bad" xfId="25" builtinId="27" customBuiltin="1"/>
    <cellStyle name="Bad 2" xfId="138"/>
    <cellStyle name="Calculation" xfId="26" builtinId="22" customBuiltin="1"/>
    <cellStyle name="Calculation 2" xfId="139"/>
    <cellStyle name="Check Cell" xfId="27" builtinId="23" customBuiltin="1"/>
    <cellStyle name="Check Cell 2" xfId="140"/>
    <cellStyle name="Comma 2" xfId="141"/>
    <cellStyle name="Comma 3" xfId="234"/>
    <cellStyle name="Explanatory Text" xfId="28" builtinId="53" customBuiltin="1"/>
    <cellStyle name="Explanatory Text 2" xfId="142"/>
    <cellStyle name="Followed Hyperlink" xfId="84" builtinId="9" customBuiltin="1"/>
    <cellStyle name="Followed Hyperlink 2" xfId="69"/>
    <cellStyle name="Good" xfId="29" builtinId="26" customBuiltin="1"/>
    <cellStyle name="Good 2" xfId="143"/>
    <cellStyle name="Heading 1" xfId="30" builtinId="16" customBuiltin="1"/>
    <cellStyle name="Heading 1 2" xfId="144"/>
    <cellStyle name="Heading 2" xfId="31" builtinId="17" customBuiltin="1"/>
    <cellStyle name="Heading 2 2" xfId="145"/>
    <cellStyle name="Heading 3" xfId="32" builtinId="18" customBuiltin="1"/>
    <cellStyle name="Heading 3 2" xfId="146"/>
    <cellStyle name="Heading 4" xfId="33" builtinId="19" customBuiltin="1"/>
    <cellStyle name="Heading 4 2" xfId="147"/>
    <cellStyle name="Hyperlink" xfId="34" builtinId="8"/>
    <cellStyle name="Hyperlink 2" xfId="35"/>
    <cellStyle name="Hyperlink 3" xfId="36"/>
    <cellStyle name="Hyperlink 4" xfId="68"/>
    <cellStyle name="Hyperlink 5" xfId="220"/>
    <cellStyle name="Input" xfId="37" builtinId="20" customBuiltin="1"/>
    <cellStyle name="Input 2" xfId="148"/>
    <cellStyle name="Linked Cell" xfId="38" builtinId="24" customBuiltin="1"/>
    <cellStyle name="Linked Cell 2" xfId="149"/>
    <cellStyle name="Neutral" xfId="39" builtinId="28" customBuiltin="1"/>
    <cellStyle name="Neutral 2" xfId="150"/>
    <cellStyle name="Normal" xfId="0" builtinId="0"/>
    <cellStyle name="Normal 10" xfId="162"/>
    <cellStyle name="Normal 11" xfId="177"/>
    <cellStyle name="Normal 12" xfId="191"/>
    <cellStyle name="Normal 13" xfId="205"/>
    <cellStyle name="Normal 14" xfId="219"/>
    <cellStyle name="Normal 2" xfId="40"/>
    <cellStyle name="Normal 2 2" xfId="161"/>
    <cellStyle name="Normal 2 3" xfId="159"/>
    <cellStyle name="Normal 3" xfId="41"/>
    <cellStyle name="Normal 3 2" xfId="160"/>
    <cellStyle name="Normal 3 3" xfId="176"/>
    <cellStyle name="Normal 4" xfId="42"/>
    <cellStyle name="Normal 5" xfId="54"/>
    <cellStyle name="Normal 6" xfId="70"/>
    <cellStyle name="Normal 7" xfId="85"/>
    <cellStyle name="Normal 8" xfId="99"/>
    <cellStyle name="Normal 9" xfId="113"/>
    <cellStyle name="Normal_7 - only one drug involved" xfId="43"/>
    <cellStyle name="Normal_Annex b" xfId="44"/>
    <cellStyle name="Normal_drd-2011-all-tables-figures" xfId="45"/>
    <cellStyle name="Normal_Sheet1_1" xfId="46"/>
    <cellStyle name="Normal_shhdtab" xfId="47"/>
    <cellStyle name="Note 10" xfId="192"/>
    <cellStyle name="Note 11" xfId="206"/>
    <cellStyle name="Note 12" xfId="221"/>
    <cellStyle name="Note 2" xfId="48"/>
    <cellStyle name="Note 3" xfId="55"/>
    <cellStyle name="Note 4" xfId="71"/>
    <cellStyle name="Note 5" xfId="86"/>
    <cellStyle name="Note 6" xfId="100"/>
    <cellStyle name="Note 7" xfId="151"/>
    <cellStyle name="Note 8" xfId="163"/>
    <cellStyle name="Note 9" xfId="178"/>
    <cellStyle name="Output" xfId="49" builtinId="21" customBuiltin="1"/>
    <cellStyle name="Output 2" xfId="152"/>
    <cellStyle name="Percent 2" xfId="50"/>
    <cellStyle name="Percent 3" xfId="153"/>
    <cellStyle name="Title" xfId="51" builtinId="15" customBuiltin="1"/>
    <cellStyle name="Title 2" xfId="154"/>
    <cellStyle name="Total" xfId="52" builtinId="25" customBuiltin="1"/>
    <cellStyle name="Total 2" xfId="155"/>
    <cellStyle name="Warning Text" xfId="53" builtinId="11" customBuiltin="1"/>
    <cellStyle name="Warning Text 2" xfId="156"/>
    <cellStyle name="whole number" xfId="157"/>
    <cellStyle name="whole number 2" xfId="15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6"/>
  <sheetViews>
    <sheetView showGridLines="0" tabSelected="1" zoomScaleNormal="100" zoomScaleSheetLayoutView="80" workbookViewId="0">
      <selection sqref="A1:P1"/>
    </sheetView>
  </sheetViews>
  <sheetFormatPr defaultColWidth="9.1640625" defaultRowHeight="11.25" customHeight="1" x14ac:dyDescent="0.2"/>
  <cols>
    <col min="1" max="1" width="18.5" style="1" customWidth="1"/>
    <col min="2" max="2" width="12" style="1" customWidth="1"/>
    <col min="3" max="3" width="15.33203125" style="1" customWidth="1"/>
    <col min="4" max="8" width="14" style="1" customWidth="1"/>
    <col min="9" max="9" width="13.33203125" style="1" customWidth="1"/>
    <col min="10" max="10" width="12.1640625" style="1" bestFit="1" customWidth="1"/>
    <col min="11" max="12" width="10" style="1" customWidth="1"/>
    <col min="13" max="13" width="10" style="6" customWidth="1"/>
    <col min="14" max="14" width="11.5" style="6" customWidth="1"/>
    <col min="15" max="15" width="2.33203125" style="6" customWidth="1"/>
    <col min="16" max="16" width="17.5" style="1" customWidth="1"/>
    <col min="17" max="17" width="3" style="1" customWidth="1"/>
    <col min="18" max="16384" width="9.1640625" style="1"/>
  </cols>
  <sheetData>
    <row r="1" spans="1:20" ht="18" customHeight="1" x14ac:dyDescent="0.2">
      <c r="A1" s="63" t="s">
        <v>31</v>
      </c>
      <c r="B1" s="63"/>
      <c r="C1" s="63"/>
      <c r="D1" s="63"/>
      <c r="E1" s="63"/>
      <c r="F1" s="63"/>
      <c r="G1" s="63"/>
      <c r="H1" s="63"/>
      <c r="I1" s="63"/>
      <c r="J1" s="63"/>
      <c r="K1" s="63"/>
      <c r="L1" s="63"/>
      <c r="M1" s="63"/>
      <c r="N1" s="63"/>
      <c r="O1" s="63"/>
      <c r="P1" s="63"/>
      <c r="R1" s="50"/>
      <c r="S1" s="50"/>
      <c r="T1" s="50"/>
    </row>
    <row r="2" spans="1:20" ht="18.75" customHeight="1" x14ac:dyDescent="0.2">
      <c r="A2" s="26"/>
      <c r="B2" s="26"/>
      <c r="C2" s="26"/>
      <c r="D2" s="26"/>
      <c r="E2" s="26"/>
      <c r="F2" s="26"/>
      <c r="G2" s="26"/>
      <c r="H2" s="26"/>
      <c r="I2" s="26"/>
      <c r="J2" s="26"/>
      <c r="K2" s="26"/>
      <c r="L2" s="26"/>
      <c r="M2" s="26"/>
      <c r="N2" s="26"/>
      <c r="O2" s="26"/>
      <c r="P2" s="33"/>
      <c r="Q2" s="33"/>
    </row>
    <row r="3" spans="1:20" s="12" customFormat="1" ht="12.75" customHeight="1" x14ac:dyDescent="0.2">
      <c r="A3" s="14"/>
      <c r="B3" s="51" t="s">
        <v>19</v>
      </c>
      <c r="C3" s="51" t="s">
        <v>17</v>
      </c>
      <c r="D3" s="51" t="s">
        <v>2</v>
      </c>
      <c r="E3" s="40" t="s">
        <v>26</v>
      </c>
      <c r="F3" s="40" t="s">
        <v>23</v>
      </c>
      <c r="G3" s="40" t="s">
        <v>24</v>
      </c>
      <c r="H3" s="40" t="s">
        <v>25</v>
      </c>
      <c r="I3" s="41" t="s">
        <v>8</v>
      </c>
      <c r="J3" s="41"/>
      <c r="K3" s="52" t="s">
        <v>3</v>
      </c>
      <c r="L3" s="38" t="s">
        <v>27</v>
      </c>
      <c r="M3" s="56" t="s">
        <v>13</v>
      </c>
      <c r="N3" s="61" t="s">
        <v>28</v>
      </c>
      <c r="O3" s="22"/>
      <c r="P3" s="58" t="s">
        <v>29</v>
      </c>
    </row>
    <row r="4" spans="1:20" s="12" customFormat="1" ht="12.75" customHeight="1" x14ac:dyDescent="0.2">
      <c r="A4" s="14"/>
      <c r="B4" s="62"/>
      <c r="C4" s="62"/>
      <c r="D4" s="62"/>
      <c r="E4" s="40"/>
      <c r="F4" s="40"/>
      <c r="G4" s="40"/>
      <c r="H4" s="40"/>
      <c r="I4" s="64" t="s">
        <v>14</v>
      </c>
      <c r="J4" s="15" t="s">
        <v>9</v>
      </c>
      <c r="K4" s="53"/>
      <c r="L4" s="39"/>
      <c r="M4" s="57"/>
      <c r="N4" s="61"/>
      <c r="O4" s="22"/>
      <c r="P4" s="59"/>
    </row>
    <row r="5" spans="1:20" s="12" customFormat="1" ht="12.75" customHeight="1" x14ac:dyDescent="0.2">
      <c r="A5" s="14"/>
      <c r="B5" s="62"/>
      <c r="C5" s="62"/>
      <c r="D5" s="62"/>
      <c r="E5" s="40"/>
      <c r="F5" s="40"/>
      <c r="G5" s="40"/>
      <c r="H5" s="40"/>
      <c r="I5" s="53"/>
      <c r="J5" s="51" t="s">
        <v>1</v>
      </c>
      <c r="K5" s="53"/>
      <c r="L5" s="39"/>
      <c r="M5" s="57"/>
      <c r="N5" s="61"/>
      <c r="O5" s="24"/>
      <c r="P5" s="59"/>
    </row>
    <row r="6" spans="1:20" s="12" customFormat="1" ht="48" customHeight="1" x14ac:dyDescent="0.2">
      <c r="A6" s="14"/>
      <c r="B6" s="62"/>
      <c r="C6" s="62"/>
      <c r="D6" s="62"/>
      <c r="E6" s="40"/>
      <c r="F6" s="40"/>
      <c r="G6" s="40"/>
      <c r="H6" s="40"/>
      <c r="I6" s="53"/>
      <c r="J6" s="51"/>
      <c r="K6" s="53"/>
      <c r="L6" s="39"/>
      <c r="M6" s="57"/>
      <c r="N6" s="61"/>
      <c r="O6" s="24"/>
      <c r="P6" s="59"/>
    </row>
    <row r="7" spans="1:20" s="12" customFormat="1" ht="9" customHeight="1" x14ac:dyDescent="0.2">
      <c r="A7" s="10"/>
      <c r="B7" s="10"/>
      <c r="C7" s="10"/>
      <c r="D7" s="10"/>
      <c r="E7" s="25"/>
      <c r="F7" s="25"/>
      <c r="G7" s="25"/>
      <c r="H7" s="25"/>
      <c r="I7" s="10"/>
      <c r="J7" s="10"/>
      <c r="K7" s="10"/>
      <c r="L7" s="10"/>
      <c r="M7" s="10"/>
      <c r="N7" s="10"/>
      <c r="O7" s="10"/>
      <c r="P7" s="10"/>
    </row>
    <row r="8" spans="1:20" s="12" customFormat="1" ht="15" customHeight="1" x14ac:dyDescent="0.2">
      <c r="A8" s="60" t="s">
        <v>18</v>
      </c>
      <c r="B8" s="60"/>
      <c r="C8" s="60"/>
      <c r="D8" s="60"/>
      <c r="E8" s="60"/>
      <c r="F8" s="60"/>
      <c r="G8" s="60"/>
      <c r="H8" s="60"/>
      <c r="I8" s="60"/>
      <c r="J8" s="60"/>
      <c r="K8" s="60"/>
      <c r="L8" s="60"/>
      <c r="M8" s="60"/>
      <c r="N8" s="20"/>
      <c r="O8" s="4"/>
      <c r="P8" s="4"/>
    </row>
    <row r="9" spans="1:20" s="12" customFormat="1" ht="6" customHeight="1" x14ac:dyDescent="0.2">
      <c r="A9" s="4"/>
      <c r="B9" s="4"/>
      <c r="C9" s="4"/>
      <c r="D9" s="4"/>
      <c r="E9" s="4"/>
      <c r="F9" s="4"/>
      <c r="G9" s="4"/>
      <c r="H9" s="4"/>
      <c r="I9" s="4"/>
      <c r="J9" s="4"/>
      <c r="K9" s="4"/>
      <c r="L9" s="4"/>
      <c r="M9" s="4"/>
      <c r="N9" s="4"/>
      <c r="O9" s="4"/>
      <c r="P9" s="4"/>
    </row>
    <row r="10" spans="1:20" s="11" customFormat="1" ht="15" customHeight="1" x14ac:dyDescent="0.2">
      <c r="A10" s="8" t="s">
        <v>12</v>
      </c>
      <c r="B10" s="9">
        <v>66</v>
      </c>
      <c r="C10" s="9">
        <v>14</v>
      </c>
      <c r="D10" s="9">
        <v>4</v>
      </c>
      <c r="E10" s="9">
        <v>18</v>
      </c>
      <c r="F10" s="9">
        <v>1</v>
      </c>
      <c r="G10" s="9">
        <v>4</v>
      </c>
      <c r="H10" s="9">
        <v>35</v>
      </c>
      <c r="I10" s="9">
        <v>3</v>
      </c>
      <c r="J10" s="9">
        <v>0</v>
      </c>
      <c r="K10" s="9">
        <v>5</v>
      </c>
      <c r="L10" s="9">
        <v>6</v>
      </c>
      <c r="M10" s="9">
        <v>3</v>
      </c>
      <c r="N10" s="9">
        <f>B10-H10-I10-K10-L10-M10</f>
        <v>14</v>
      </c>
      <c r="O10" s="31"/>
      <c r="P10" s="9">
        <v>16</v>
      </c>
    </row>
    <row r="11" spans="1:20" s="11" customFormat="1" ht="6" customHeight="1" x14ac:dyDescent="0.2">
      <c r="A11" s="13"/>
      <c r="B11" s="7"/>
      <c r="C11" s="7"/>
      <c r="D11" s="7"/>
      <c r="E11" s="7"/>
      <c r="F11" s="7"/>
      <c r="G11" s="7"/>
      <c r="H11" s="7"/>
      <c r="I11" s="7"/>
      <c r="J11" s="7"/>
      <c r="K11" s="7"/>
      <c r="L11" s="7"/>
      <c r="M11" s="7"/>
      <c r="N11" s="3"/>
      <c r="O11" s="31"/>
      <c r="P11" s="7"/>
    </row>
    <row r="12" spans="1:20" s="11" customFormat="1" ht="15" customHeight="1" x14ac:dyDescent="0.2">
      <c r="A12" s="16" t="s">
        <v>6</v>
      </c>
      <c r="B12" s="7">
        <v>43</v>
      </c>
      <c r="C12" s="7">
        <v>10</v>
      </c>
      <c r="D12" s="7">
        <v>3</v>
      </c>
      <c r="E12" s="7">
        <v>13</v>
      </c>
      <c r="F12" s="7">
        <v>1</v>
      </c>
      <c r="G12" s="7">
        <v>1</v>
      </c>
      <c r="H12" s="7">
        <v>18</v>
      </c>
      <c r="I12" s="7">
        <v>3</v>
      </c>
      <c r="J12" s="7">
        <v>0</v>
      </c>
      <c r="K12" s="7">
        <v>4</v>
      </c>
      <c r="L12" s="7">
        <v>5</v>
      </c>
      <c r="M12" s="7">
        <v>3</v>
      </c>
      <c r="N12" s="3">
        <f>B12-H12-I12-K12-L12-M12</f>
        <v>10</v>
      </c>
      <c r="O12" s="32"/>
      <c r="P12" s="7">
        <v>12</v>
      </c>
    </row>
    <row r="13" spans="1:20" s="11" customFormat="1" ht="15" customHeight="1" x14ac:dyDescent="0.2">
      <c r="A13" s="12" t="s">
        <v>7</v>
      </c>
      <c r="B13" s="7">
        <v>23</v>
      </c>
      <c r="C13" s="7">
        <v>4</v>
      </c>
      <c r="D13" s="7">
        <v>1</v>
      </c>
      <c r="E13" s="7">
        <v>5</v>
      </c>
      <c r="F13" s="7">
        <v>0</v>
      </c>
      <c r="G13" s="7">
        <v>3</v>
      </c>
      <c r="H13" s="7">
        <v>17</v>
      </c>
      <c r="I13" s="7">
        <v>0</v>
      </c>
      <c r="J13" s="7">
        <v>0</v>
      </c>
      <c r="K13" s="7">
        <v>1</v>
      </c>
      <c r="L13" s="7">
        <v>1</v>
      </c>
      <c r="M13" s="7">
        <v>0</v>
      </c>
      <c r="N13" s="3">
        <f t="shared" ref="N13:N33" si="0">B13-H13-I13-K13-L13-M13</f>
        <v>4</v>
      </c>
      <c r="O13" s="32"/>
      <c r="P13" s="7">
        <v>4</v>
      </c>
    </row>
    <row r="14" spans="1:20" s="11" customFormat="1" ht="6" customHeight="1" x14ac:dyDescent="0.2">
      <c r="A14" s="12"/>
      <c r="B14" s="7"/>
      <c r="C14" s="7"/>
      <c r="D14" s="7"/>
      <c r="E14" s="7"/>
      <c r="F14" s="7"/>
      <c r="G14" s="7"/>
      <c r="H14" s="7"/>
      <c r="I14" s="7"/>
      <c r="J14" s="7"/>
      <c r="K14" s="7"/>
      <c r="L14" s="7"/>
      <c r="M14" s="7"/>
      <c r="N14" s="3"/>
      <c r="O14" s="32"/>
      <c r="P14" s="7"/>
    </row>
    <row r="15" spans="1:20" s="11" customFormat="1" ht="15" customHeight="1" x14ac:dyDescent="0.2">
      <c r="A15" s="5" t="s">
        <v>0</v>
      </c>
      <c r="B15" s="7">
        <v>6</v>
      </c>
      <c r="C15" s="7">
        <v>0</v>
      </c>
      <c r="D15" s="7">
        <v>0</v>
      </c>
      <c r="E15" s="7">
        <v>0</v>
      </c>
      <c r="F15" s="7">
        <v>0</v>
      </c>
      <c r="G15" s="7">
        <v>0</v>
      </c>
      <c r="H15" s="7">
        <v>0</v>
      </c>
      <c r="I15" s="7">
        <v>0</v>
      </c>
      <c r="J15" s="7">
        <v>0</v>
      </c>
      <c r="K15" s="7">
        <v>2</v>
      </c>
      <c r="L15" s="7">
        <v>4</v>
      </c>
      <c r="M15" s="7">
        <v>0</v>
      </c>
      <c r="N15" s="3">
        <f t="shared" si="0"/>
        <v>0</v>
      </c>
      <c r="O15" s="32"/>
      <c r="P15" s="7">
        <v>1</v>
      </c>
    </row>
    <row r="16" spans="1:20" s="11" customFormat="1" ht="15" customHeight="1" x14ac:dyDescent="0.2">
      <c r="A16" s="5" t="s">
        <v>4</v>
      </c>
      <c r="B16" s="7">
        <v>5</v>
      </c>
      <c r="C16" s="7">
        <v>0</v>
      </c>
      <c r="D16" s="7">
        <v>0</v>
      </c>
      <c r="E16" s="7">
        <v>0</v>
      </c>
      <c r="F16" s="7">
        <v>0</v>
      </c>
      <c r="G16" s="7">
        <v>1</v>
      </c>
      <c r="H16" s="7">
        <v>1</v>
      </c>
      <c r="I16" s="7">
        <v>0</v>
      </c>
      <c r="J16" s="7">
        <v>0</v>
      </c>
      <c r="K16" s="7">
        <v>2</v>
      </c>
      <c r="L16" s="7">
        <v>0</v>
      </c>
      <c r="M16" s="7">
        <v>0</v>
      </c>
      <c r="N16" s="3">
        <f t="shared" si="0"/>
        <v>2</v>
      </c>
      <c r="O16" s="32"/>
      <c r="P16" s="7">
        <v>1</v>
      </c>
    </row>
    <row r="17" spans="1:16" s="11" customFormat="1" ht="15" customHeight="1" x14ac:dyDescent="0.2">
      <c r="A17" s="16" t="s">
        <v>5</v>
      </c>
      <c r="B17" s="7">
        <v>28</v>
      </c>
      <c r="C17" s="7">
        <v>8</v>
      </c>
      <c r="D17" s="7">
        <v>2</v>
      </c>
      <c r="E17" s="7">
        <v>10</v>
      </c>
      <c r="F17" s="7">
        <v>0</v>
      </c>
      <c r="G17" s="7">
        <v>1</v>
      </c>
      <c r="H17" s="7">
        <v>14</v>
      </c>
      <c r="I17" s="7">
        <v>3</v>
      </c>
      <c r="J17" s="7">
        <v>0</v>
      </c>
      <c r="K17" s="7">
        <v>1</v>
      </c>
      <c r="L17" s="7">
        <v>2</v>
      </c>
      <c r="M17" s="7">
        <v>1</v>
      </c>
      <c r="N17" s="3">
        <f t="shared" si="0"/>
        <v>7</v>
      </c>
      <c r="O17" s="32"/>
      <c r="P17" s="7">
        <v>9</v>
      </c>
    </row>
    <row r="18" spans="1:16" s="11" customFormat="1" ht="15" customHeight="1" x14ac:dyDescent="0.2">
      <c r="A18" s="16" t="s">
        <v>10</v>
      </c>
      <c r="B18" s="7">
        <v>11</v>
      </c>
      <c r="C18" s="7">
        <v>3</v>
      </c>
      <c r="D18" s="7">
        <v>2</v>
      </c>
      <c r="E18" s="7">
        <v>5</v>
      </c>
      <c r="F18" s="7">
        <v>0</v>
      </c>
      <c r="G18" s="7">
        <v>0</v>
      </c>
      <c r="H18" s="7">
        <v>7</v>
      </c>
      <c r="I18" s="7">
        <v>0</v>
      </c>
      <c r="J18" s="7">
        <v>0</v>
      </c>
      <c r="K18" s="7">
        <v>0</v>
      </c>
      <c r="L18" s="7">
        <v>0</v>
      </c>
      <c r="M18" s="7">
        <v>2</v>
      </c>
      <c r="N18" s="3">
        <f t="shared" si="0"/>
        <v>2</v>
      </c>
      <c r="O18" s="32"/>
      <c r="P18" s="7">
        <v>4</v>
      </c>
    </row>
    <row r="19" spans="1:16" s="11" customFormat="1" ht="15" customHeight="1" x14ac:dyDescent="0.2">
      <c r="A19" s="16" t="s">
        <v>11</v>
      </c>
      <c r="B19" s="7">
        <v>16</v>
      </c>
      <c r="C19" s="7">
        <v>3</v>
      </c>
      <c r="D19" s="7">
        <v>0</v>
      </c>
      <c r="E19" s="7">
        <v>3</v>
      </c>
      <c r="F19" s="7">
        <v>1</v>
      </c>
      <c r="G19" s="7">
        <v>2</v>
      </c>
      <c r="H19" s="7">
        <v>13</v>
      </c>
      <c r="I19" s="7">
        <v>0</v>
      </c>
      <c r="J19" s="7">
        <v>0</v>
      </c>
      <c r="K19" s="7">
        <v>0</v>
      </c>
      <c r="L19" s="7">
        <v>0</v>
      </c>
      <c r="M19" s="7">
        <v>0</v>
      </c>
      <c r="N19" s="3">
        <f t="shared" si="0"/>
        <v>3</v>
      </c>
      <c r="O19" s="32"/>
      <c r="P19" s="7">
        <v>1</v>
      </c>
    </row>
    <row r="20" spans="1:16" s="11" customFormat="1" ht="6" customHeight="1" x14ac:dyDescent="0.2">
      <c r="A20" s="12"/>
      <c r="B20" s="7"/>
      <c r="C20" s="7"/>
      <c r="D20" s="7"/>
      <c r="E20" s="7"/>
      <c r="F20" s="7"/>
      <c r="G20" s="7"/>
      <c r="H20" s="7"/>
      <c r="I20" s="7"/>
      <c r="J20" s="7"/>
      <c r="K20" s="7"/>
      <c r="L20" s="7"/>
      <c r="M20" s="7"/>
      <c r="N20" s="3"/>
      <c r="O20" s="32"/>
      <c r="P20" s="7"/>
    </row>
    <row r="21" spans="1:16" s="11" customFormat="1" ht="15" customHeight="1" x14ac:dyDescent="0.2">
      <c r="A21" s="11" t="s">
        <v>6</v>
      </c>
      <c r="B21" s="7"/>
      <c r="C21" s="7"/>
      <c r="D21" s="7"/>
      <c r="E21" s="7"/>
      <c r="F21" s="7"/>
      <c r="G21" s="7"/>
      <c r="H21" s="7"/>
      <c r="I21" s="7"/>
      <c r="J21" s="7"/>
      <c r="K21" s="7"/>
      <c r="L21" s="7"/>
      <c r="M21" s="7"/>
      <c r="N21" s="3"/>
      <c r="O21" s="32"/>
      <c r="P21" s="7"/>
    </row>
    <row r="22" spans="1:16" s="11" customFormat="1" ht="15" customHeight="1" x14ac:dyDescent="0.2">
      <c r="A22" s="5" t="s">
        <v>0</v>
      </c>
      <c r="B22" s="7">
        <v>4</v>
      </c>
      <c r="C22" s="7">
        <v>0</v>
      </c>
      <c r="D22" s="7">
        <v>0</v>
      </c>
      <c r="E22" s="7">
        <v>0</v>
      </c>
      <c r="F22" s="7">
        <v>0</v>
      </c>
      <c r="G22" s="7">
        <v>0</v>
      </c>
      <c r="H22" s="7">
        <v>0</v>
      </c>
      <c r="I22" s="7">
        <v>0</v>
      </c>
      <c r="J22" s="7">
        <v>0</v>
      </c>
      <c r="K22" s="7">
        <v>1</v>
      </c>
      <c r="L22" s="7">
        <v>3</v>
      </c>
      <c r="M22" s="7">
        <v>0</v>
      </c>
      <c r="N22" s="3">
        <f t="shared" si="0"/>
        <v>0</v>
      </c>
      <c r="O22" s="32"/>
      <c r="P22" s="7">
        <v>0</v>
      </c>
    </row>
    <row r="23" spans="1:16" s="11" customFormat="1" ht="15" customHeight="1" x14ac:dyDescent="0.2">
      <c r="A23" s="5" t="s">
        <v>4</v>
      </c>
      <c r="B23" s="7">
        <v>4</v>
      </c>
      <c r="C23" s="7">
        <v>0</v>
      </c>
      <c r="D23" s="7">
        <v>0</v>
      </c>
      <c r="E23" s="7">
        <v>0</v>
      </c>
      <c r="F23" s="7">
        <v>0</v>
      </c>
      <c r="G23" s="7">
        <v>0</v>
      </c>
      <c r="H23" s="7">
        <v>0</v>
      </c>
      <c r="I23" s="7">
        <v>0</v>
      </c>
      <c r="J23" s="7">
        <v>0</v>
      </c>
      <c r="K23" s="7">
        <v>2</v>
      </c>
      <c r="L23" s="7">
        <v>0</v>
      </c>
      <c r="M23" s="7">
        <v>0</v>
      </c>
      <c r="N23" s="3">
        <f t="shared" si="0"/>
        <v>2</v>
      </c>
      <c r="O23" s="32"/>
      <c r="P23" s="7">
        <v>0</v>
      </c>
    </row>
    <row r="24" spans="1:16" s="11" customFormat="1" ht="15" customHeight="1" x14ac:dyDescent="0.2">
      <c r="A24" s="16" t="s">
        <v>5</v>
      </c>
      <c r="B24" s="7">
        <v>22</v>
      </c>
      <c r="C24" s="7">
        <v>6</v>
      </c>
      <c r="D24" s="7">
        <v>1</v>
      </c>
      <c r="E24" s="7">
        <v>7</v>
      </c>
      <c r="F24" s="7">
        <v>0</v>
      </c>
      <c r="G24" s="7">
        <v>1</v>
      </c>
      <c r="H24" s="7">
        <v>10</v>
      </c>
      <c r="I24" s="7">
        <v>3</v>
      </c>
      <c r="J24" s="7">
        <v>0</v>
      </c>
      <c r="K24" s="7">
        <v>1</v>
      </c>
      <c r="L24" s="7">
        <v>2</v>
      </c>
      <c r="M24" s="7">
        <v>1</v>
      </c>
      <c r="N24" s="3">
        <f t="shared" si="0"/>
        <v>5</v>
      </c>
      <c r="O24" s="32"/>
      <c r="P24" s="7">
        <v>7</v>
      </c>
    </row>
    <row r="25" spans="1:16" s="11" customFormat="1" ht="15" customHeight="1" x14ac:dyDescent="0.2">
      <c r="A25" s="16" t="s">
        <v>10</v>
      </c>
      <c r="B25" s="7">
        <v>8</v>
      </c>
      <c r="C25" s="7">
        <v>2</v>
      </c>
      <c r="D25" s="7">
        <v>2</v>
      </c>
      <c r="E25" s="7">
        <v>4</v>
      </c>
      <c r="F25" s="7">
        <v>0</v>
      </c>
      <c r="G25" s="7">
        <v>0</v>
      </c>
      <c r="H25" s="7">
        <v>4</v>
      </c>
      <c r="I25" s="7">
        <v>0</v>
      </c>
      <c r="J25" s="7">
        <v>0</v>
      </c>
      <c r="K25" s="7">
        <v>0</v>
      </c>
      <c r="L25" s="7">
        <v>0</v>
      </c>
      <c r="M25" s="7">
        <v>2</v>
      </c>
      <c r="N25" s="3">
        <f t="shared" si="0"/>
        <v>2</v>
      </c>
      <c r="O25" s="32"/>
      <c r="P25" s="7">
        <v>4</v>
      </c>
    </row>
    <row r="26" spans="1:16" s="11" customFormat="1" ht="15" customHeight="1" x14ac:dyDescent="0.2">
      <c r="A26" s="16" t="s">
        <v>11</v>
      </c>
      <c r="B26" s="7">
        <v>5</v>
      </c>
      <c r="C26" s="7">
        <v>2</v>
      </c>
      <c r="D26" s="7">
        <v>0</v>
      </c>
      <c r="E26" s="7">
        <v>2</v>
      </c>
      <c r="F26" s="7">
        <v>1</v>
      </c>
      <c r="G26" s="7">
        <v>0</v>
      </c>
      <c r="H26" s="7">
        <v>4</v>
      </c>
      <c r="I26" s="7">
        <v>0</v>
      </c>
      <c r="J26" s="7">
        <v>0</v>
      </c>
      <c r="K26" s="7">
        <v>0</v>
      </c>
      <c r="L26" s="7">
        <v>0</v>
      </c>
      <c r="M26" s="7">
        <v>0</v>
      </c>
      <c r="N26" s="3">
        <f t="shared" si="0"/>
        <v>1</v>
      </c>
      <c r="O26" s="32"/>
      <c r="P26" s="7">
        <v>1</v>
      </c>
    </row>
    <row r="27" spans="1:16" s="11" customFormat="1" ht="6" customHeight="1" x14ac:dyDescent="0.2">
      <c r="A27" s="12"/>
      <c r="B27" s="7"/>
      <c r="C27" s="7"/>
      <c r="D27" s="7"/>
      <c r="E27" s="7"/>
      <c r="F27" s="7"/>
      <c r="G27" s="7"/>
      <c r="H27" s="7"/>
      <c r="I27" s="7"/>
      <c r="J27" s="7"/>
      <c r="K27" s="7"/>
      <c r="L27" s="7"/>
      <c r="M27" s="7"/>
      <c r="N27" s="3"/>
      <c r="O27" s="32"/>
      <c r="P27" s="7"/>
    </row>
    <row r="28" spans="1:16" s="11" customFormat="1" ht="15" customHeight="1" x14ac:dyDescent="0.2">
      <c r="A28" s="11" t="s">
        <v>7</v>
      </c>
      <c r="B28" s="7"/>
      <c r="C28" s="7"/>
      <c r="D28" s="7"/>
      <c r="E28" s="7"/>
      <c r="F28" s="7"/>
      <c r="G28" s="7"/>
      <c r="H28" s="7"/>
      <c r="I28" s="7"/>
      <c r="J28" s="7"/>
      <c r="K28" s="7"/>
      <c r="L28" s="7"/>
      <c r="M28" s="7"/>
      <c r="N28" s="3"/>
      <c r="O28" s="32"/>
      <c r="P28" s="7"/>
    </row>
    <row r="29" spans="1:16" s="11" customFormat="1" ht="15" customHeight="1" x14ac:dyDescent="0.2">
      <c r="A29" s="5" t="s">
        <v>0</v>
      </c>
      <c r="B29" s="7">
        <v>2</v>
      </c>
      <c r="C29" s="7">
        <v>0</v>
      </c>
      <c r="D29" s="7">
        <v>0</v>
      </c>
      <c r="E29" s="7">
        <v>0</v>
      </c>
      <c r="F29" s="7">
        <v>0</v>
      </c>
      <c r="G29" s="7">
        <v>0</v>
      </c>
      <c r="H29" s="7">
        <v>0</v>
      </c>
      <c r="I29" s="7">
        <v>0</v>
      </c>
      <c r="J29" s="7">
        <v>0</v>
      </c>
      <c r="K29" s="7">
        <v>1</v>
      </c>
      <c r="L29" s="7">
        <v>1</v>
      </c>
      <c r="M29" s="7">
        <v>0</v>
      </c>
      <c r="N29" s="3">
        <f t="shared" si="0"/>
        <v>0</v>
      </c>
      <c r="O29" s="32"/>
      <c r="P29" s="7">
        <v>1</v>
      </c>
    </row>
    <row r="30" spans="1:16" s="11" customFormat="1" ht="15" customHeight="1" x14ac:dyDescent="0.2">
      <c r="A30" s="5" t="s">
        <v>4</v>
      </c>
      <c r="B30" s="7">
        <v>1</v>
      </c>
      <c r="C30" s="7">
        <v>0</v>
      </c>
      <c r="D30" s="7">
        <v>0</v>
      </c>
      <c r="E30" s="7">
        <v>0</v>
      </c>
      <c r="F30" s="7">
        <v>0</v>
      </c>
      <c r="G30" s="7">
        <v>1</v>
      </c>
      <c r="H30" s="7">
        <v>1</v>
      </c>
      <c r="I30" s="7">
        <v>0</v>
      </c>
      <c r="J30" s="7">
        <v>0</v>
      </c>
      <c r="K30" s="7">
        <v>0</v>
      </c>
      <c r="L30" s="7">
        <v>0</v>
      </c>
      <c r="M30" s="7">
        <v>0</v>
      </c>
      <c r="N30" s="3">
        <f t="shared" si="0"/>
        <v>0</v>
      </c>
      <c r="O30" s="32"/>
      <c r="P30" s="7">
        <v>1</v>
      </c>
    </row>
    <row r="31" spans="1:16" s="11" customFormat="1" ht="15" customHeight="1" x14ac:dyDescent="0.2">
      <c r="A31" s="16" t="s">
        <v>5</v>
      </c>
      <c r="B31" s="7">
        <v>6</v>
      </c>
      <c r="C31" s="7">
        <v>2</v>
      </c>
      <c r="D31" s="7">
        <v>1</v>
      </c>
      <c r="E31" s="7">
        <v>3</v>
      </c>
      <c r="F31" s="7">
        <v>0</v>
      </c>
      <c r="G31" s="7">
        <v>0</v>
      </c>
      <c r="H31" s="7">
        <v>4</v>
      </c>
      <c r="I31" s="7">
        <v>0</v>
      </c>
      <c r="J31" s="7">
        <v>0</v>
      </c>
      <c r="K31" s="7">
        <v>0</v>
      </c>
      <c r="L31" s="7">
        <v>0</v>
      </c>
      <c r="M31" s="7">
        <v>0</v>
      </c>
      <c r="N31" s="3">
        <f t="shared" si="0"/>
        <v>2</v>
      </c>
      <c r="O31" s="32"/>
      <c r="P31" s="7">
        <v>2</v>
      </c>
    </row>
    <row r="32" spans="1:16" s="11" customFormat="1" ht="15" customHeight="1" x14ac:dyDescent="0.2">
      <c r="A32" s="16" t="s">
        <v>10</v>
      </c>
      <c r="B32" s="7">
        <v>3</v>
      </c>
      <c r="C32" s="7">
        <v>1</v>
      </c>
      <c r="D32" s="7">
        <v>0</v>
      </c>
      <c r="E32" s="7">
        <v>1</v>
      </c>
      <c r="F32" s="7">
        <v>0</v>
      </c>
      <c r="G32" s="7">
        <v>0</v>
      </c>
      <c r="H32" s="7">
        <v>3</v>
      </c>
      <c r="I32" s="7">
        <v>0</v>
      </c>
      <c r="J32" s="7">
        <v>0</v>
      </c>
      <c r="K32" s="7">
        <v>0</v>
      </c>
      <c r="L32" s="7">
        <v>0</v>
      </c>
      <c r="M32" s="7">
        <v>0</v>
      </c>
      <c r="N32" s="3">
        <f t="shared" si="0"/>
        <v>0</v>
      </c>
      <c r="O32" s="32"/>
      <c r="P32" s="7">
        <v>0</v>
      </c>
    </row>
    <row r="33" spans="1:16" s="11" customFormat="1" ht="15" customHeight="1" x14ac:dyDescent="0.2">
      <c r="A33" s="16" t="s">
        <v>11</v>
      </c>
      <c r="B33" s="7">
        <v>11</v>
      </c>
      <c r="C33" s="7">
        <v>1</v>
      </c>
      <c r="D33" s="7">
        <v>0</v>
      </c>
      <c r="E33" s="7">
        <v>1</v>
      </c>
      <c r="F33" s="7">
        <v>0</v>
      </c>
      <c r="G33" s="7">
        <v>2</v>
      </c>
      <c r="H33" s="7">
        <v>9</v>
      </c>
      <c r="I33" s="7">
        <v>0</v>
      </c>
      <c r="J33" s="7">
        <v>0</v>
      </c>
      <c r="K33" s="7">
        <v>0</v>
      </c>
      <c r="L33" s="7">
        <v>0</v>
      </c>
      <c r="M33" s="7">
        <v>0</v>
      </c>
      <c r="N33" s="3">
        <f t="shared" si="0"/>
        <v>2</v>
      </c>
      <c r="O33" s="32"/>
      <c r="P33" s="7">
        <v>0</v>
      </c>
    </row>
    <row r="34" spans="1:16" s="11" customFormat="1" ht="15" customHeight="1" x14ac:dyDescent="0.2">
      <c r="A34" s="16"/>
      <c r="B34" s="7"/>
      <c r="C34" s="7"/>
      <c r="D34" s="7"/>
      <c r="E34" s="7"/>
      <c r="F34" s="7"/>
      <c r="G34" s="7"/>
      <c r="H34" s="7"/>
      <c r="I34" s="7"/>
      <c r="J34" s="7"/>
      <c r="K34" s="7"/>
      <c r="L34" s="7"/>
      <c r="M34" s="7"/>
      <c r="N34" s="3"/>
      <c r="O34" s="37"/>
      <c r="P34" s="7"/>
    </row>
    <row r="35" spans="1:16" s="11" customFormat="1" ht="15" customHeight="1" x14ac:dyDescent="0.2">
      <c r="A35" s="16"/>
      <c r="B35" s="7"/>
      <c r="C35" s="7"/>
      <c r="D35" s="7"/>
      <c r="E35" s="7"/>
      <c r="F35" s="7"/>
      <c r="G35" s="7"/>
      <c r="H35" s="7"/>
      <c r="I35" s="7"/>
      <c r="J35" s="7"/>
      <c r="K35" s="7"/>
      <c r="L35" s="7"/>
      <c r="M35" s="7"/>
      <c r="N35" s="3"/>
      <c r="O35" s="37"/>
      <c r="P35" s="7"/>
    </row>
    <row r="36" spans="1:16" s="11" customFormat="1" ht="6" customHeight="1" x14ac:dyDescent="0.2">
      <c r="A36" s="16"/>
      <c r="B36" s="2"/>
      <c r="C36" s="2"/>
      <c r="D36" s="2"/>
      <c r="E36" s="2"/>
      <c r="F36" s="2"/>
      <c r="G36" s="2"/>
      <c r="H36" s="2"/>
      <c r="I36" s="2"/>
      <c r="J36" s="2"/>
      <c r="K36" s="2"/>
      <c r="L36" s="2"/>
      <c r="M36" s="2"/>
      <c r="N36" s="2"/>
      <c r="O36" s="2"/>
      <c r="P36" s="2"/>
    </row>
    <row r="37" spans="1:16" s="11" customFormat="1" ht="15" customHeight="1" x14ac:dyDescent="0.2">
      <c r="A37" s="55" t="s">
        <v>21</v>
      </c>
      <c r="B37" s="55"/>
      <c r="C37" s="55"/>
      <c r="D37" s="55"/>
      <c r="E37" s="55"/>
      <c r="F37" s="55"/>
      <c r="G37" s="55"/>
      <c r="H37" s="55"/>
      <c r="I37" s="55"/>
      <c r="J37" s="55"/>
      <c r="K37" s="55"/>
      <c r="L37" s="55"/>
      <c r="M37" s="55"/>
      <c r="N37" s="20"/>
      <c r="O37" s="4"/>
      <c r="P37" s="4"/>
    </row>
    <row r="38" spans="1:16" s="11" customFormat="1" ht="15" customHeight="1" x14ac:dyDescent="0.2">
      <c r="A38" s="54" t="s">
        <v>22</v>
      </c>
      <c r="B38" s="54"/>
      <c r="C38" s="54"/>
      <c r="D38" s="54"/>
      <c r="E38" s="54"/>
      <c r="F38" s="54"/>
      <c r="G38" s="54"/>
      <c r="H38" s="54"/>
      <c r="I38" s="54"/>
      <c r="J38" s="54"/>
      <c r="K38" s="54"/>
      <c r="L38" s="54"/>
      <c r="M38" s="54"/>
      <c r="N38" s="54"/>
      <c r="O38" s="54"/>
      <c r="P38" s="54"/>
    </row>
    <row r="39" spans="1:16" s="11" customFormat="1" ht="6" customHeight="1" x14ac:dyDescent="0.2">
      <c r="A39" s="4"/>
      <c r="B39" s="4"/>
      <c r="C39" s="4"/>
      <c r="D39" s="4"/>
      <c r="E39" s="4"/>
      <c r="F39" s="4"/>
      <c r="G39" s="4"/>
      <c r="H39" s="4"/>
      <c r="I39" s="4"/>
      <c r="J39" s="4"/>
      <c r="K39" s="4"/>
      <c r="L39" s="4"/>
      <c r="M39" s="4"/>
      <c r="N39" s="4"/>
      <c r="O39" s="4"/>
      <c r="P39" s="4"/>
    </row>
    <row r="40" spans="1:16" s="11" customFormat="1" ht="15" customHeight="1" x14ac:dyDescent="0.2">
      <c r="A40" s="8" t="s">
        <v>12</v>
      </c>
      <c r="B40" s="9">
        <v>187</v>
      </c>
      <c r="C40" s="9">
        <v>77</v>
      </c>
      <c r="D40" s="9">
        <v>23</v>
      </c>
      <c r="E40" s="9">
        <v>100</v>
      </c>
      <c r="F40" s="9">
        <v>2</v>
      </c>
      <c r="G40" s="9">
        <v>11</v>
      </c>
      <c r="H40" s="9">
        <v>131</v>
      </c>
      <c r="I40" s="9">
        <v>4</v>
      </c>
      <c r="J40" s="9">
        <v>0</v>
      </c>
      <c r="K40" s="9">
        <v>19</v>
      </c>
      <c r="L40" s="9">
        <v>8</v>
      </c>
      <c r="M40" s="9">
        <v>5</v>
      </c>
      <c r="N40" s="9">
        <f t="shared" ref="N40:N63" si="1">B40-H40-I40-K40-L40-M40</f>
        <v>20</v>
      </c>
      <c r="O40" s="31"/>
      <c r="P40" s="9">
        <v>35</v>
      </c>
    </row>
    <row r="41" spans="1:16" s="11" customFormat="1" ht="6" customHeight="1" x14ac:dyDescent="0.2">
      <c r="A41" s="13"/>
      <c r="B41" s="7"/>
      <c r="C41" s="7"/>
      <c r="D41" s="7"/>
      <c r="E41" s="7"/>
      <c r="F41" s="7"/>
      <c r="G41" s="7"/>
      <c r="H41" s="7"/>
      <c r="I41" s="7"/>
      <c r="J41" s="7"/>
      <c r="K41" s="7"/>
      <c r="L41" s="7"/>
      <c r="M41" s="7"/>
      <c r="N41" s="3"/>
      <c r="O41" s="31"/>
      <c r="P41" s="7"/>
    </row>
    <row r="42" spans="1:16" s="11" customFormat="1" ht="15" customHeight="1" x14ac:dyDescent="0.2">
      <c r="A42" s="16" t="s">
        <v>6</v>
      </c>
      <c r="B42" s="7">
        <v>143</v>
      </c>
      <c r="C42" s="7">
        <v>64</v>
      </c>
      <c r="D42" s="7">
        <v>16</v>
      </c>
      <c r="E42" s="7">
        <v>80</v>
      </c>
      <c r="F42" s="7">
        <v>1</v>
      </c>
      <c r="G42" s="7">
        <v>7</v>
      </c>
      <c r="H42" s="7">
        <v>96</v>
      </c>
      <c r="I42" s="7">
        <v>4</v>
      </c>
      <c r="J42" s="7">
        <v>0</v>
      </c>
      <c r="K42" s="7">
        <v>18</v>
      </c>
      <c r="L42" s="7">
        <v>7</v>
      </c>
      <c r="M42" s="7">
        <v>5</v>
      </c>
      <c r="N42" s="3">
        <f t="shared" si="1"/>
        <v>13</v>
      </c>
      <c r="O42" s="31"/>
      <c r="P42" s="7">
        <v>25</v>
      </c>
    </row>
    <row r="43" spans="1:16" s="11" customFormat="1" ht="15" customHeight="1" x14ac:dyDescent="0.2">
      <c r="A43" s="12" t="s">
        <v>7</v>
      </c>
      <c r="B43" s="7">
        <v>44</v>
      </c>
      <c r="C43" s="7">
        <v>13</v>
      </c>
      <c r="D43" s="7">
        <v>7</v>
      </c>
      <c r="E43" s="7">
        <v>20</v>
      </c>
      <c r="F43" s="7">
        <v>1</v>
      </c>
      <c r="G43" s="7">
        <v>4</v>
      </c>
      <c r="H43" s="7">
        <v>35</v>
      </c>
      <c r="I43" s="7">
        <v>0</v>
      </c>
      <c r="J43" s="7">
        <v>0</v>
      </c>
      <c r="K43" s="7">
        <v>1</v>
      </c>
      <c r="L43" s="7">
        <v>1</v>
      </c>
      <c r="M43" s="7">
        <v>0</v>
      </c>
      <c r="N43" s="3">
        <f t="shared" si="1"/>
        <v>7</v>
      </c>
      <c r="O43" s="31"/>
      <c r="P43" s="7">
        <v>10</v>
      </c>
    </row>
    <row r="44" spans="1:16" s="11" customFormat="1" ht="6" customHeight="1" x14ac:dyDescent="0.2">
      <c r="A44" s="12"/>
      <c r="B44" s="7"/>
      <c r="C44" s="7"/>
      <c r="D44" s="7"/>
      <c r="E44" s="7"/>
      <c r="F44" s="7"/>
      <c r="G44" s="7"/>
      <c r="H44" s="7"/>
      <c r="I44" s="7"/>
      <c r="J44" s="7"/>
      <c r="K44" s="7"/>
      <c r="L44" s="7"/>
      <c r="M44" s="7"/>
      <c r="N44" s="3"/>
      <c r="O44" s="31"/>
      <c r="P44" s="7"/>
    </row>
    <row r="45" spans="1:16" s="11" customFormat="1" ht="15" customHeight="1" x14ac:dyDescent="0.2">
      <c r="A45" s="5" t="s">
        <v>0</v>
      </c>
      <c r="B45" s="7">
        <v>12</v>
      </c>
      <c r="C45" s="7">
        <v>3</v>
      </c>
      <c r="D45" s="7">
        <v>0</v>
      </c>
      <c r="E45" s="7">
        <v>3</v>
      </c>
      <c r="F45" s="7">
        <v>0</v>
      </c>
      <c r="G45" s="7">
        <v>1</v>
      </c>
      <c r="H45" s="7">
        <v>4</v>
      </c>
      <c r="I45" s="7">
        <v>0</v>
      </c>
      <c r="J45" s="7">
        <v>0</v>
      </c>
      <c r="K45" s="7">
        <v>3</v>
      </c>
      <c r="L45" s="7">
        <v>5</v>
      </c>
      <c r="M45" s="7">
        <v>0</v>
      </c>
      <c r="N45" s="3">
        <f t="shared" si="1"/>
        <v>0</v>
      </c>
      <c r="O45" s="31"/>
      <c r="P45" s="7">
        <v>1</v>
      </c>
    </row>
    <row r="46" spans="1:16" s="11" customFormat="1" ht="15" customHeight="1" x14ac:dyDescent="0.2">
      <c r="A46" s="5" t="s">
        <v>4</v>
      </c>
      <c r="B46" s="7">
        <v>31</v>
      </c>
      <c r="C46" s="7">
        <v>17</v>
      </c>
      <c r="D46" s="7">
        <v>3</v>
      </c>
      <c r="E46" s="7">
        <v>20</v>
      </c>
      <c r="F46" s="7">
        <v>1</v>
      </c>
      <c r="G46" s="7">
        <v>1</v>
      </c>
      <c r="H46" s="7">
        <v>23</v>
      </c>
      <c r="I46" s="7">
        <v>0</v>
      </c>
      <c r="J46" s="7">
        <v>0</v>
      </c>
      <c r="K46" s="7">
        <v>6</v>
      </c>
      <c r="L46" s="7">
        <v>0</v>
      </c>
      <c r="M46" s="7">
        <v>0</v>
      </c>
      <c r="N46" s="3">
        <f t="shared" si="1"/>
        <v>2</v>
      </c>
      <c r="O46" s="31"/>
      <c r="P46" s="7">
        <v>7</v>
      </c>
    </row>
    <row r="47" spans="1:16" s="11" customFormat="1" ht="15" customHeight="1" x14ac:dyDescent="0.2">
      <c r="A47" s="16" t="s">
        <v>5</v>
      </c>
      <c r="B47" s="7">
        <v>71</v>
      </c>
      <c r="C47" s="7">
        <v>29</v>
      </c>
      <c r="D47" s="7">
        <v>9</v>
      </c>
      <c r="E47" s="7">
        <v>38</v>
      </c>
      <c r="F47" s="7">
        <v>0</v>
      </c>
      <c r="G47" s="7">
        <v>3</v>
      </c>
      <c r="H47" s="7">
        <v>46</v>
      </c>
      <c r="I47" s="7">
        <v>4</v>
      </c>
      <c r="J47" s="7">
        <v>0</v>
      </c>
      <c r="K47" s="7">
        <v>7</v>
      </c>
      <c r="L47" s="7">
        <v>3</v>
      </c>
      <c r="M47" s="7">
        <v>1</v>
      </c>
      <c r="N47" s="3">
        <f t="shared" si="1"/>
        <v>10</v>
      </c>
      <c r="O47" s="31"/>
      <c r="P47" s="7">
        <v>13</v>
      </c>
    </row>
    <row r="48" spans="1:16" s="11" customFormat="1" ht="15" customHeight="1" x14ac:dyDescent="0.2">
      <c r="A48" s="16" t="s">
        <v>10</v>
      </c>
      <c r="B48" s="7">
        <v>44</v>
      </c>
      <c r="C48" s="7">
        <v>19</v>
      </c>
      <c r="D48" s="7">
        <v>9</v>
      </c>
      <c r="E48" s="7">
        <v>28</v>
      </c>
      <c r="F48" s="7">
        <v>0</v>
      </c>
      <c r="G48" s="7">
        <v>2</v>
      </c>
      <c r="H48" s="7">
        <v>33</v>
      </c>
      <c r="I48" s="7">
        <v>0</v>
      </c>
      <c r="J48" s="7">
        <v>0</v>
      </c>
      <c r="K48" s="7">
        <v>3</v>
      </c>
      <c r="L48" s="7">
        <v>0</v>
      </c>
      <c r="M48" s="7">
        <v>4</v>
      </c>
      <c r="N48" s="3">
        <f t="shared" si="1"/>
        <v>4</v>
      </c>
      <c r="O48" s="31"/>
      <c r="P48" s="7">
        <v>10</v>
      </c>
    </row>
    <row r="49" spans="1:16" s="11" customFormat="1" ht="15" customHeight="1" x14ac:dyDescent="0.2">
      <c r="A49" s="16" t="s">
        <v>11</v>
      </c>
      <c r="B49" s="7">
        <v>29</v>
      </c>
      <c r="C49" s="7">
        <v>9</v>
      </c>
      <c r="D49" s="7">
        <v>2</v>
      </c>
      <c r="E49" s="7">
        <v>11</v>
      </c>
      <c r="F49" s="7">
        <v>1</v>
      </c>
      <c r="G49" s="7">
        <v>4</v>
      </c>
      <c r="H49" s="7">
        <v>25</v>
      </c>
      <c r="I49" s="7">
        <v>0</v>
      </c>
      <c r="J49" s="7">
        <v>0</v>
      </c>
      <c r="K49" s="7">
        <v>0</v>
      </c>
      <c r="L49" s="7">
        <v>0</v>
      </c>
      <c r="M49" s="7">
        <v>0</v>
      </c>
      <c r="N49" s="3">
        <f t="shared" si="1"/>
        <v>4</v>
      </c>
      <c r="O49" s="31"/>
      <c r="P49" s="7">
        <v>4</v>
      </c>
    </row>
    <row r="50" spans="1:16" s="11" customFormat="1" ht="6" customHeight="1" x14ac:dyDescent="0.2">
      <c r="A50" s="12"/>
      <c r="B50" s="7"/>
      <c r="C50" s="7"/>
      <c r="D50" s="7"/>
      <c r="E50" s="7"/>
      <c r="F50" s="7"/>
      <c r="G50" s="7"/>
      <c r="H50" s="7"/>
      <c r="I50" s="7"/>
      <c r="J50" s="7"/>
      <c r="K50" s="7"/>
      <c r="L50" s="7"/>
      <c r="M50" s="7"/>
      <c r="N50" s="3"/>
      <c r="O50" s="31"/>
      <c r="P50" s="7"/>
    </row>
    <row r="51" spans="1:16" s="11" customFormat="1" ht="15" customHeight="1" x14ac:dyDescent="0.2">
      <c r="A51" s="11" t="s">
        <v>6</v>
      </c>
      <c r="B51" s="7"/>
      <c r="C51" s="7"/>
      <c r="D51" s="7"/>
      <c r="E51" s="7"/>
      <c r="F51" s="7"/>
      <c r="G51" s="7"/>
      <c r="H51" s="7"/>
      <c r="I51" s="7"/>
      <c r="J51" s="7"/>
      <c r="K51" s="7"/>
      <c r="L51" s="7"/>
      <c r="M51" s="7"/>
      <c r="N51" s="3"/>
      <c r="O51" s="31"/>
      <c r="P51" s="7"/>
    </row>
    <row r="52" spans="1:16" s="11" customFormat="1" ht="15" customHeight="1" x14ac:dyDescent="0.2">
      <c r="A52" s="5" t="s">
        <v>0</v>
      </c>
      <c r="B52" s="7">
        <v>8</v>
      </c>
      <c r="C52" s="7">
        <v>1</v>
      </c>
      <c r="D52" s="7">
        <v>0</v>
      </c>
      <c r="E52" s="7">
        <v>1</v>
      </c>
      <c r="F52" s="7">
        <v>0</v>
      </c>
      <c r="G52" s="7">
        <v>1</v>
      </c>
      <c r="H52" s="7">
        <v>2</v>
      </c>
      <c r="I52" s="7">
        <v>0</v>
      </c>
      <c r="J52" s="7">
        <v>0</v>
      </c>
      <c r="K52" s="7">
        <v>2</v>
      </c>
      <c r="L52" s="7">
        <v>4</v>
      </c>
      <c r="M52" s="7">
        <v>0</v>
      </c>
      <c r="N52" s="3">
        <f t="shared" si="1"/>
        <v>0</v>
      </c>
      <c r="O52" s="31"/>
      <c r="P52" s="7">
        <v>0</v>
      </c>
    </row>
    <row r="53" spans="1:16" s="11" customFormat="1" ht="15" customHeight="1" x14ac:dyDescent="0.2">
      <c r="A53" s="5" t="s">
        <v>4</v>
      </c>
      <c r="B53" s="7">
        <v>25</v>
      </c>
      <c r="C53" s="7">
        <v>15</v>
      </c>
      <c r="D53" s="7">
        <v>1</v>
      </c>
      <c r="E53" s="7">
        <v>16</v>
      </c>
      <c r="F53" s="7">
        <v>0</v>
      </c>
      <c r="G53" s="7">
        <v>0</v>
      </c>
      <c r="H53" s="7">
        <v>17</v>
      </c>
      <c r="I53" s="7">
        <v>0</v>
      </c>
      <c r="J53" s="7">
        <v>0</v>
      </c>
      <c r="K53" s="7">
        <v>6</v>
      </c>
      <c r="L53" s="7">
        <v>0</v>
      </c>
      <c r="M53" s="7">
        <v>0</v>
      </c>
      <c r="N53" s="3">
        <f t="shared" si="1"/>
        <v>2</v>
      </c>
      <c r="O53" s="31"/>
      <c r="P53" s="7">
        <v>3</v>
      </c>
    </row>
    <row r="54" spans="1:16" s="11" customFormat="1" ht="15" customHeight="1" x14ac:dyDescent="0.2">
      <c r="A54" s="16" t="s">
        <v>5</v>
      </c>
      <c r="B54" s="7">
        <v>60</v>
      </c>
      <c r="C54" s="7">
        <v>25</v>
      </c>
      <c r="D54" s="7">
        <v>7</v>
      </c>
      <c r="E54" s="7">
        <v>32</v>
      </c>
      <c r="F54" s="7">
        <v>0</v>
      </c>
      <c r="G54" s="7">
        <v>3</v>
      </c>
      <c r="H54" s="7">
        <v>39</v>
      </c>
      <c r="I54" s="7">
        <v>4</v>
      </c>
      <c r="J54" s="7">
        <v>0</v>
      </c>
      <c r="K54" s="7">
        <v>7</v>
      </c>
      <c r="L54" s="7">
        <v>3</v>
      </c>
      <c r="M54" s="7">
        <v>1</v>
      </c>
      <c r="N54" s="3">
        <f t="shared" si="1"/>
        <v>6</v>
      </c>
      <c r="O54" s="31"/>
      <c r="P54" s="7">
        <v>10</v>
      </c>
    </row>
    <row r="55" spans="1:16" s="11" customFormat="1" ht="15" customHeight="1" x14ac:dyDescent="0.2">
      <c r="A55" s="16" t="s">
        <v>10</v>
      </c>
      <c r="B55" s="7">
        <v>36</v>
      </c>
      <c r="C55" s="7">
        <v>17</v>
      </c>
      <c r="D55" s="7">
        <v>6</v>
      </c>
      <c r="E55" s="7">
        <v>23</v>
      </c>
      <c r="F55" s="7">
        <v>0</v>
      </c>
      <c r="G55" s="7">
        <v>2</v>
      </c>
      <c r="H55" s="7">
        <v>25</v>
      </c>
      <c r="I55" s="7">
        <v>0</v>
      </c>
      <c r="J55" s="7">
        <v>0</v>
      </c>
      <c r="K55" s="7">
        <v>3</v>
      </c>
      <c r="L55" s="7">
        <v>0</v>
      </c>
      <c r="M55" s="7">
        <v>4</v>
      </c>
      <c r="N55" s="3">
        <f t="shared" si="1"/>
        <v>4</v>
      </c>
      <c r="O55" s="31"/>
      <c r="P55" s="7">
        <v>8</v>
      </c>
    </row>
    <row r="56" spans="1:16" s="11" customFormat="1" ht="15" customHeight="1" x14ac:dyDescent="0.2">
      <c r="A56" s="16" t="s">
        <v>11</v>
      </c>
      <c r="B56" s="7">
        <v>14</v>
      </c>
      <c r="C56" s="7">
        <v>6</v>
      </c>
      <c r="D56" s="7">
        <v>2</v>
      </c>
      <c r="E56" s="7">
        <v>8</v>
      </c>
      <c r="F56" s="7">
        <v>1</v>
      </c>
      <c r="G56" s="7">
        <v>1</v>
      </c>
      <c r="H56" s="7">
        <v>13</v>
      </c>
      <c r="I56" s="7">
        <v>0</v>
      </c>
      <c r="J56" s="7">
        <v>0</v>
      </c>
      <c r="K56" s="7">
        <v>0</v>
      </c>
      <c r="L56" s="7">
        <v>0</v>
      </c>
      <c r="M56" s="7">
        <v>0</v>
      </c>
      <c r="N56" s="3">
        <f t="shared" si="1"/>
        <v>1</v>
      </c>
      <c r="O56" s="31"/>
      <c r="P56" s="7">
        <v>4</v>
      </c>
    </row>
    <row r="57" spans="1:16" s="11" customFormat="1" ht="6" customHeight="1" x14ac:dyDescent="0.2">
      <c r="A57" s="12"/>
      <c r="B57" s="7"/>
      <c r="C57" s="7"/>
      <c r="D57" s="7"/>
      <c r="E57" s="7"/>
      <c r="F57" s="7"/>
      <c r="G57" s="7"/>
      <c r="H57" s="7"/>
      <c r="I57" s="7"/>
      <c r="J57" s="7"/>
      <c r="K57" s="7"/>
      <c r="L57" s="7"/>
      <c r="M57" s="7"/>
      <c r="N57" s="3"/>
      <c r="O57" s="31"/>
      <c r="P57" s="7"/>
    </row>
    <row r="58" spans="1:16" s="11" customFormat="1" ht="15" customHeight="1" x14ac:dyDescent="0.2">
      <c r="A58" s="11" t="s">
        <v>7</v>
      </c>
      <c r="B58" s="7"/>
      <c r="C58" s="7"/>
      <c r="D58" s="7"/>
      <c r="E58" s="7"/>
      <c r="F58" s="7"/>
      <c r="G58" s="7"/>
      <c r="H58" s="7"/>
      <c r="I58" s="7"/>
      <c r="J58" s="7"/>
      <c r="K58" s="7"/>
      <c r="L58" s="7"/>
      <c r="M58" s="7"/>
      <c r="N58" s="3"/>
      <c r="O58" s="31"/>
      <c r="P58" s="7"/>
    </row>
    <row r="59" spans="1:16" s="11" customFormat="1" ht="15" customHeight="1" x14ac:dyDescent="0.2">
      <c r="A59" s="5" t="s">
        <v>0</v>
      </c>
      <c r="B59" s="7">
        <v>4</v>
      </c>
      <c r="C59" s="7">
        <v>2</v>
      </c>
      <c r="D59" s="7">
        <v>0</v>
      </c>
      <c r="E59" s="7">
        <v>2</v>
      </c>
      <c r="F59" s="7">
        <v>0</v>
      </c>
      <c r="G59" s="7">
        <v>0</v>
      </c>
      <c r="H59" s="7">
        <v>2</v>
      </c>
      <c r="I59" s="7">
        <v>0</v>
      </c>
      <c r="J59" s="7">
        <v>0</v>
      </c>
      <c r="K59" s="7">
        <v>1</v>
      </c>
      <c r="L59" s="7">
        <v>1</v>
      </c>
      <c r="M59" s="7">
        <v>0</v>
      </c>
      <c r="N59" s="3">
        <f t="shared" si="1"/>
        <v>0</v>
      </c>
      <c r="O59" s="31"/>
      <c r="P59" s="7">
        <v>1</v>
      </c>
    </row>
    <row r="60" spans="1:16" s="11" customFormat="1" ht="15" customHeight="1" x14ac:dyDescent="0.2">
      <c r="A60" s="5" t="s">
        <v>4</v>
      </c>
      <c r="B60" s="7">
        <v>6</v>
      </c>
      <c r="C60" s="7">
        <v>2</v>
      </c>
      <c r="D60" s="7">
        <v>2</v>
      </c>
      <c r="E60" s="7">
        <v>4</v>
      </c>
      <c r="F60" s="7">
        <v>1</v>
      </c>
      <c r="G60" s="7">
        <v>1</v>
      </c>
      <c r="H60" s="7">
        <v>6</v>
      </c>
      <c r="I60" s="7">
        <v>0</v>
      </c>
      <c r="J60" s="7">
        <v>0</v>
      </c>
      <c r="K60" s="7">
        <v>0</v>
      </c>
      <c r="L60" s="7">
        <v>0</v>
      </c>
      <c r="M60" s="7">
        <v>0</v>
      </c>
      <c r="N60" s="3">
        <f t="shared" si="1"/>
        <v>0</v>
      </c>
      <c r="O60" s="31"/>
      <c r="P60" s="7">
        <v>4</v>
      </c>
    </row>
    <row r="61" spans="1:16" s="11" customFormat="1" ht="15" customHeight="1" x14ac:dyDescent="0.2">
      <c r="A61" s="16" t="s">
        <v>5</v>
      </c>
      <c r="B61" s="7">
        <v>11</v>
      </c>
      <c r="C61" s="7">
        <v>4</v>
      </c>
      <c r="D61" s="7">
        <v>2</v>
      </c>
      <c r="E61" s="7">
        <v>6</v>
      </c>
      <c r="F61" s="7">
        <v>0</v>
      </c>
      <c r="G61" s="7">
        <v>0</v>
      </c>
      <c r="H61" s="7">
        <v>7</v>
      </c>
      <c r="I61" s="7">
        <v>0</v>
      </c>
      <c r="J61" s="7">
        <v>0</v>
      </c>
      <c r="K61" s="7">
        <v>0</v>
      </c>
      <c r="L61" s="7">
        <v>0</v>
      </c>
      <c r="M61" s="7">
        <v>0</v>
      </c>
      <c r="N61" s="3">
        <f t="shared" si="1"/>
        <v>4</v>
      </c>
      <c r="O61" s="31"/>
      <c r="P61" s="7">
        <v>3</v>
      </c>
    </row>
    <row r="62" spans="1:16" s="11" customFormat="1" ht="15" customHeight="1" x14ac:dyDescent="0.2">
      <c r="A62" s="16" t="s">
        <v>10</v>
      </c>
      <c r="B62" s="7">
        <v>8</v>
      </c>
      <c r="C62" s="7">
        <v>2</v>
      </c>
      <c r="D62" s="7">
        <v>3</v>
      </c>
      <c r="E62" s="7">
        <v>5</v>
      </c>
      <c r="F62" s="7">
        <v>0</v>
      </c>
      <c r="G62" s="7">
        <v>0</v>
      </c>
      <c r="H62" s="7">
        <v>8</v>
      </c>
      <c r="I62" s="7">
        <v>0</v>
      </c>
      <c r="J62" s="7">
        <v>0</v>
      </c>
      <c r="K62" s="7">
        <v>0</v>
      </c>
      <c r="L62" s="7">
        <v>0</v>
      </c>
      <c r="M62" s="7">
        <v>0</v>
      </c>
      <c r="N62" s="3">
        <f t="shared" si="1"/>
        <v>0</v>
      </c>
      <c r="O62" s="31"/>
      <c r="P62" s="7">
        <v>2</v>
      </c>
    </row>
    <row r="63" spans="1:16" s="11" customFormat="1" ht="15" customHeight="1" x14ac:dyDescent="0.2">
      <c r="A63" s="16" t="s">
        <v>11</v>
      </c>
      <c r="B63" s="7">
        <v>15</v>
      </c>
      <c r="C63" s="7">
        <v>3</v>
      </c>
      <c r="D63" s="7">
        <v>0</v>
      </c>
      <c r="E63" s="7">
        <v>3</v>
      </c>
      <c r="F63" s="7">
        <v>0</v>
      </c>
      <c r="G63" s="7">
        <v>3</v>
      </c>
      <c r="H63" s="7">
        <v>12</v>
      </c>
      <c r="I63" s="7">
        <v>0</v>
      </c>
      <c r="J63" s="7">
        <v>0</v>
      </c>
      <c r="K63" s="7">
        <v>0</v>
      </c>
      <c r="L63" s="7">
        <v>0</v>
      </c>
      <c r="M63" s="7">
        <v>0</v>
      </c>
      <c r="N63" s="3">
        <f t="shared" si="1"/>
        <v>3</v>
      </c>
      <c r="O63" s="31"/>
      <c r="P63" s="7">
        <v>0</v>
      </c>
    </row>
    <row r="64" spans="1:16" s="12" customFormat="1" ht="6" customHeight="1" thickBot="1" x14ac:dyDescent="0.25">
      <c r="A64" s="21"/>
      <c r="B64" s="19"/>
      <c r="C64" s="19"/>
      <c r="D64" s="19"/>
      <c r="E64" s="19"/>
      <c r="F64" s="19"/>
      <c r="G64" s="19"/>
      <c r="H64" s="19"/>
      <c r="I64" s="19"/>
      <c r="J64" s="19"/>
      <c r="K64" s="19"/>
      <c r="L64" s="19"/>
      <c r="M64" s="19"/>
      <c r="N64" s="19"/>
      <c r="O64" s="19"/>
      <c r="P64" s="19"/>
    </row>
    <row r="65" spans="1:16" s="12" customFormat="1" ht="12.75" customHeight="1" x14ac:dyDescent="0.2">
      <c r="A65" s="16"/>
      <c r="B65" s="18"/>
      <c r="C65" s="18"/>
      <c r="D65" s="18"/>
      <c r="E65" s="18"/>
      <c r="F65" s="18"/>
      <c r="G65" s="18"/>
      <c r="H65" s="18"/>
      <c r="I65" s="18"/>
      <c r="J65" s="18"/>
      <c r="K65" s="18"/>
      <c r="L65" s="18"/>
      <c r="M65" s="18"/>
      <c r="N65" s="18"/>
      <c r="O65" s="18"/>
    </row>
    <row r="66" spans="1:16" s="28" customFormat="1" ht="11.25" customHeight="1" x14ac:dyDescent="0.2">
      <c r="A66" s="27" t="s">
        <v>15</v>
      </c>
      <c r="B66" s="17"/>
      <c r="C66" s="17"/>
      <c r="D66" s="17"/>
      <c r="E66" s="17"/>
      <c r="F66" s="17"/>
      <c r="G66" s="17"/>
      <c r="H66" s="17"/>
      <c r="I66" s="17"/>
      <c r="J66" s="17"/>
      <c r="K66" s="17"/>
      <c r="L66" s="17"/>
      <c r="M66" s="17"/>
      <c r="N66" s="17"/>
      <c r="O66" s="17"/>
    </row>
    <row r="67" spans="1:16" s="28" customFormat="1" ht="11.25" customHeight="1" x14ac:dyDescent="0.2">
      <c r="A67" s="45" t="s">
        <v>36</v>
      </c>
      <c r="B67" s="45"/>
      <c r="C67" s="45"/>
      <c r="D67" s="45"/>
      <c r="E67" s="45"/>
      <c r="F67" s="45"/>
      <c r="G67" s="45"/>
      <c r="H67" s="45"/>
      <c r="I67" s="45"/>
      <c r="J67" s="45"/>
      <c r="K67" s="45"/>
      <c r="L67" s="45"/>
      <c r="M67" s="45"/>
      <c r="N67" s="45"/>
      <c r="O67" s="45"/>
      <c r="P67" s="45"/>
    </row>
    <row r="68" spans="1:16" s="28" customFormat="1" ht="11.25" customHeight="1" x14ac:dyDescent="0.2">
      <c r="A68" s="45"/>
      <c r="B68" s="45"/>
      <c r="C68" s="45"/>
      <c r="D68" s="45"/>
      <c r="E68" s="45"/>
      <c r="F68" s="45"/>
      <c r="G68" s="45"/>
      <c r="H68" s="45"/>
      <c r="I68" s="45"/>
      <c r="J68" s="45"/>
      <c r="K68" s="45"/>
      <c r="L68" s="45"/>
      <c r="M68" s="45"/>
      <c r="N68" s="45"/>
      <c r="O68" s="45"/>
      <c r="P68" s="45"/>
    </row>
    <row r="69" spans="1:16" s="28" customFormat="1" ht="11.25" customHeight="1" x14ac:dyDescent="0.2">
      <c r="A69" s="45"/>
      <c r="B69" s="45"/>
      <c r="C69" s="45"/>
      <c r="D69" s="45"/>
      <c r="E69" s="45"/>
      <c r="F69" s="45"/>
      <c r="G69" s="45"/>
      <c r="H69" s="45"/>
      <c r="I69" s="45"/>
      <c r="J69" s="45"/>
      <c r="K69" s="45"/>
      <c r="L69" s="45"/>
      <c r="M69" s="45"/>
      <c r="N69" s="45"/>
      <c r="O69" s="45"/>
      <c r="P69" s="45"/>
    </row>
    <row r="70" spans="1:16" s="28" customFormat="1" ht="11.25" customHeight="1" x14ac:dyDescent="0.2">
      <c r="A70" s="45"/>
      <c r="B70" s="45"/>
      <c r="C70" s="45"/>
      <c r="D70" s="45"/>
      <c r="E70" s="45"/>
      <c r="F70" s="45"/>
      <c r="G70" s="45"/>
      <c r="H70" s="45"/>
      <c r="I70" s="45"/>
      <c r="J70" s="45"/>
      <c r="K70" s="45"/>
      <c r="L70" s="45"/>
      <c r="M70" s="45"/>
      <c r="N70" s="45"/>
      <c r="O70" s="45"/>
      <c r="P70" s="45"/>
    </row>
    <row r="71" spans="1:16" s="28" customFormat="1" ht="11.25" customHeight="1" x14ac:dyDescent="0.2">
      <c r="A71" s="45" t="s">
        <v>32</v>
      </c>
      <c r="B71" s="46"/>
      <c r="C71" s="46"/>
      <c r="D71" s="46"/>
      <c r="E71" s="46"/>
      <c r="F71" s="46"/>
      <c r="G71" s="46"/>
      <c r="H71" s="46"/>
      <c r="I71" s="46"/>
      <c r="J71" s="46"/>
      <c r="K71" s="46"/>
      <c r="L71" s="46"/>
      <c r="M71" s="46"/>
      <c r="N71" s="46"/>
      <c r="O71" s="46"/>
      <c r="P71" s="46"/>
    </row>
    <row r="72" spans="1:16" s="28" customFormat="1" ht="11.25" customHeight="1" x14ac:dyDescent="0.2">
      <c r="A72" s="45" t="s">
        <v>37</v>
      </c>
      <c r="B72" s="45"/>
      <c r="C72" s="45"/>
      <c r="D72" s="45"/>
      <c r="E72" s="45"/>
      <c r="F72" s="45"/>
      <c r="G72" s="45"/>
      <c r="H72" s="45"/>
      <c r="I72" s="45"/>
      <c r="J72" s="45"/>
      <c r="K72" s="45"/>
      <c r="L72" s="45"/>
      <c r="M72" s="45"/>
      <c r="N72" s="45"/>
      <c r="O72" s="45"/>
      <c r="P72" s="45"/>
    </row>
    <row r="73" spans="1:16" s="28" customFormat="1" ht="11.25" customHeight="1" x14ac:dyDescent="0.2">
      <c r="A73" s="45"/>
      <c r="B73" s="45"/>
      <c r="C73" s="45"/>
      <c r="D73" s="45"/>
      <c r="E73" s="45"/>
      <c r="F73" s="45"/>
      <c r="G73" s="45"/>
      <c r="H73" s="45"/>
      <c r="I73" s="45"/>
      <c r="J73" s="45"/>
      <c r="K73" s="45"/>
      <c r="L73" s="45"/>
      <c r="M73" s="45"/>
      <c r="N73" s="45"/>
      <c r="O73" s="45"/>
      <c r="P73" s="45"/>
    </row>
    <row r="74" spans="1:16" s="28" customFormat="1" ht="11.25" customHeight="1" x14ac:dyDescent="0.2">
      <c r="A74" s="45"/>
      <c r="B74" s="45"/>
      <c r="C74" s="45"/>
      <c r="D74" s="45"/>
      <c r="E74" s="45"/>
      <c r="F74" s="45"/>
      <c r="G74" s="45"/>
      <c r="H74" s="45"/>
      <c r="I74" s="45"/>
      <c r="J74" s="45"/>
      <c r="K74" s="45"/>
      <c r="L74" s="45"/>
      <c r="M74" s="45"/>
      <c r="N74" s="45"/>
      <c r="O74" s="45"/>
      <c r="P74" s="45"/>
    </row>
    <row r="75" spans="1:16" s="28" customFormat="1" ht="11.25" customHeight="1" x14ac:dyDescent="0.2">
      <c r="A75" s="45"/>
      <c r="B75" s="45"/>
      <c r="C75" s="45"/>
      <c r="D75" s="45"/>
      <c r="E75" s="45"/>
      <c r="F75" s="45"/>
      <c r="G75" s="45"/>
      <c r="H75" s="45"/>
      <c r="I75" s="45"/>
      <c r="J75" s="45"/>
      <c r="K75" s="45"/>
      <c r="L75" s="45"/>
      <c r="M75" s="45"/>
      <c r="N75" s="45"/>
      <c r="O75" s="45"/>
      <c r="P75" s="45"/>
    </row>
    <row r="76" spans="1:16" s="36" customFormat="1" ht="11.25" customHeight="1" x14ac:dyDescent="0.2">
      <c r="A76" s="45"/>
      <c r="B76" s="45"/>
      <c r="C76" s="45"/>
      <c r="D76" s="45"/>
      <c r="E76" s="45"/>
      <c r="F76" s="45"/>
      <c r="G76" s="45"/>
      <c r="H76" s="45"/>
      <c r="I76" s="45"/>
      <c r="J76" s="45"/>
      <c r="K76" s="45"/>
      <c r="L76" s="45"/>
      <c r="M76" s="45"/>
      <c r="N76" s="45"/>
      <c r="O76" s="45"/>
      <c r="P76" s="45"/>
    </row>
    <row r="77" spans="1:16" s="28" customFormat="1" ht="11.25" customHeight="1" x14ac:dyDescent="0.2">
      <c r="A77" s="34" t="s">
        <v>34</v>
      </c>
      <c r="B77" s="34"/>
      <c r="C77" s="34"/>
      <c r="D77" s="34"/>
      <c r="E77" s="34"/>
      <c r="F77" s="34"/>
      <c r="G77" s="34"/>
      <c r="H77" s="34"/>
      <c r="I77" s="34"/>
      <c r="J77" s="34"/>
      <c r="K77" s="17"/>
      <c r="L77" s="17"/>
      <c r="M77" s="17"/>
      <c r="N77" s="17"/>
      <c r="O77" s="17"/>
    </row>
    <row r="78" spans="1:16" s="35" customFormat="1" ht="11.25" customHeight="1" x14ac:dyDescent="0.2">
      <c r="A78" s="48" t="s">
        <v>33</v>
      </c>
      <c r="B78" s="48"/>
      <c r="C78" s="48"/>
      <c r="D78" s="48"/>
      <c r="E78" s="48"/>
      <c r="F78" s="48"/>
      <c r="G78" s="34"/>
      <c r="H78" s="34"/>
      <c r="I78" s="34"/>
      <c r="J78" s="34"/>
      <c r="K78" s="17"/>
      <c r="L78" s="17"/>
      <c r="M78" s="17"/>
      <c r="N78" s="17"/>
      <c r="O78" s="17"/>
    </row>
    <row r="79" spans="1:16" s="28" customFormat="1" ht="11.25" customHeight="1" x14ac:dyDescent="0.2">
      <c r="A79" s="48" t="s">
        <v>20</v>
      </c>
      <c r="B79" s="48"/>
      <c r="C79" s="48"/>
      <c r="D79" s="48"/>
      <c r="E79" s="29"/>
      <c r="F79" s="29"/>
      <c r="G79" s="29"/>
      <c r="H79" s="29"/>
      <c r="I79" s="30"/>
      <c r="J79" s="30"/>
      <c r="K79" s="17"/>
      <c r="L79" s="17"/>
      <c r="M79" s="17"/>
      <c r="N79" s="17"/>
      <c r="O79" s="17"/>
    </row>
    <row r="80" spans="1:16" s="28" customFormat="1" ht="11.25" customHeight="1" x14ac:dyDescent="0.2">
      <c r="A80" s="49" t="s">
        <v>38</v>
      </c>
      <c r="B80" s="49"/>
      <c r="C80" s="49"/>
      <c r="D80" s="49"/>
      <c r="E80" s="49"/>
      <c r="F80" s="49"/>
      <c r="G80" s="49"/>
      <c r="H80" s="49"/>
      <c r="I80" s="49"/>
      <c r="J80" s="49"/>
      <c r="K80" s="49"/>
      <c r="L80" s="49"/>
      <c r="M80" s="49"/>
      <c r="N80" s="49"/>
      <c r="O80" s="49"/>
      <c r="P80" s="49"/>
    </row>
    <row r="81" spans="1:16" s="28" customFormat="1" ht="11.25" customHeight="1" x14ac:dyDescent="0.2">
      <c r="A81" s="49"/>
      <c r="B81" s="49"/>
      <c r="C81" s="49"/>
      <c r="D81" s="49"/>
      <c r="E81" s="49"/>
      <c r="F81" s="49"/>
      <c r="G81" s="49"/>
      <c r="H81" s="49"/>
      <c r="I81" s="49"/>
      <c r="J81" s="49"/>
      <c r="K81" s="49"/>
      <c r="L81" s="49"/>
      <c r="M81" s="49"/>
      <c r="N81" s="49"/>
      <c r="O81" s="49"/>
      <c r="P81" s="49"/>
    </row>
    <row r="82" spans="1:16" s="36" customFormat="1" ht="11.25" customHeight="1" x14ac:dyDescent="0.2">
      <c r="A82" s="49"/>
      <c r="B82" s="49"/>
      <c r="C82" s="49"/>
      <c r="D82" s="49"/>
      <c r="E82" s="49"/>
      <c r="F82" s="49"/>
      <c r="G82" s="49"/>
      <c r="H82" s="49"/>
      <c r="I82" s="49"/>
      <c r="J82" s="49"/>
      <c r="K82" s="49"/>
      <c r="L82" s="49"/>
      <c r="M82" s="49"/>
      <c r="N82" s="49"/>
      <c r="O82" s="49"/>
      <c r="P82" s="49"/>
    </row>
    <row r="83" spans="1:16" s="28" customFormat="1" ht="11.25" customHeight="1" x14ac:dyDescent="0.2">
      <c r="A83" s="44" t="s">
        <v>16</v>
      </c>
      <c r="B83" s="44"/>
      <c r="C83" s="44"/>
      <c r="D83" s="44"/>
      <c r="E83" s="44"/>
      <c r="F83" s="44"/>
      <c r="G83" s="44"/>
      <c r="H83" s="44"/>
      <c r="I83" s="44"/>
      <c r="J83" s="44"/>
      <c r="K83" s="44"/>
      <c r="L83" s="44"/>
      <c r="M83" s="44"/>
      <c r="N83" s="44"/>
      <c r="O83" s="44"/>
      <c r="P83" s="44"/>
    </row>
    <row r="84" spans="1:16" s="28" customFormat="1" ht="11.25" customHeight="1" x14ac:dyDescent="0.2">
      <c r="A84" s="47" t="s">
        <v>35</v>
      </c>
      <c r="B84" s="44"/>
      <c r="C84" s="44"/>
      <c r="D84" s="44"/>
      <c r="E84" s="44"/>
      <c r="F84" s="44"/>
      <c r="G84" s="44"/>
      <c r="H84" s="44"/>
      <c r="I84" s="44"/>
      <c r="J84" s="44"/>
      <c r="K84" s="44"/>
      <c r="L84" s="44"/>
      <c r="M84" s="44"/>
      <c r="N84" s="44"/>
      <c r="O84" s="44"/>
      <c r="P84" s="44"/>
    </row>
    <row r="85" spans="1:16" s="28" customFormat="1" ht="11.25" customHeight="1" x14ac:dyDescent="0.2">
      <c r="M85" s="23"/>
      <c r="N85" s="23"/>
      <c r="O85" s="23"/>
    </row>
    <row r="86" spans="1:16" s="28" customFormat="1" ht="11.25" customHeight="1" x14ac:dyDescent="0.2">
      <c r="A86" s="42" t="s">
        <v>30</v>
      </c>
      <c r="B86" s="43"/>
      <c r="C86" s="43"/>
      <c r="M86" s="23"/>
      <c r="N86" s="23"/>
      <c r="O86" s="23"/>
    </row>
  </sheetData>
  <mergeCells count="29">
    <mergeCell ref="A67:P70"/>
    <mergeCell ref="R1:T1"/>
    <mergeCell ref="A79:D79"/>
    <mergeCell ref="J5:J6"/>
    <mergeCell ref="K3:K6"/>
    <mergeCell ref="A38:P38"/>
    <mergeCell ref="A37:M37"/>
    <mergeCell ref="M3:M6"/>
    <mergeCell ref="P3:P6"/>
    <mergeCell ref="A8:M8"/>
    <mergeCell ref="N3:N6"/>
    <mergeCell ref="C3:C6"/>
    <mergeCell ref="A1:P1"/>
    <mergeCell ref="B3:B6"/>
    <mergeCell ref="D3:D6"/>
    <mergeCell ref="I4:I6"/>
    <mergeCell ref="A86:C86"/>
    <mergeCell ref="A83:P83"/>
    <mergeCell ref="A71:P71"/>
    <mergeCell ref="A84:P84"/>
    <mergeCell ref="A78:F78"/>
    <mergeCell ref="A72:P76"/>
    <mergeCell ref="A80:P82"/>
    <mergeCell ref="L3:L6"/>
    <mergeCell ref="E3:E6"/>
    <mergeCell ref="F3:F6"/>
    <mergeCell ref="G3:G6"/>
    <mergeCell ref="H3:H6"/>
    <mergeCell ref="I3:J3"/>
  </mergeCells>
  <phoneticPr fontId="16" type="noConversion"/>
  <pageMargins left="0.75" right="0.75" top="0.53" bottom="0.56000000000000005" header="0.32" footer="0.35"/>
  <pageSetup paperSize="9" scale="76" fitToWidth="0" fitToHeight="0" orientation="landscape" r:id="rId1"/>
  <headerFooter alignWithMargins="0"/>
  <rowBreaks count="1" manualBreakCount="1">
    <brk id="36" max="1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A17884352</value>
    </field>
    <field name="Objective-Title">
      <value order="0">Drug-related Deaths in 2016 - tables and charts</value>
    </field>
    <field name="Objective-Description">
      <value order="0"/>
    </field>
    <field name="Objective-CreationStamp">
      <value order="0">2017-05-23T09:09:38Z</value>
    </field>
    <field name="Objective-IsApproved">
      <value order="0">false</value>
    </field>
    <field name="Objective-IsPublished">
      <value order="0">false</value>
    </field>
    <field name="Objective-DatePublished">
      <value order="0"/>
    </field>
    <field name="Objective-ModificationStamp">
      <value order="0">2017-07-25T07:52:49Z</value>
    </field>
    <field name="Objective-Owner">
      <value order="0">Dixon, Frank FJ (N310421)</value>
    </field>
    <field name="Objective-Path">
      <value order="0">Objective Global Folder:SG File Plan:People, communities and living:Population and migration:Demography:Research and analysis: Demography:National Records of Scotland (NRS): Vital Events: Publications: Drug-related Deaths: 2016-2021</value>
    </field>
    <field name="Objective-Parent">
      <value order="0">National Records of Scotland (NRS): Vital Events: Publications: Drug-related Deaths: 2016-2021</value>
    </field>
    <field name="Objective-State">
      <value order="0">Being Edited</value>
    </field>
    <field name="Objective-VersionId">
      <value order="0">vA25666669</value>
    </field>
    <field name="Objective-Version">
      <value order="0">2.1</value>
    </field>
    <field name="Objective-VersionNumber">
      <value order="0">10</value>
    </field>
    <field name="Objective-VersionComment">
      <value order="0"/>
    </field>
    <field name="Objective-FileNumber">
      <value order="0">qA613906</value>
    </field>
    <field name="Objective-Classification">
      <value order="0">OFFICIAL-SENSITIVE</value>
    </field>
    <field name="Objective-Caveats">
      <value order="0">Caveat for access to SG Fileplan</value>
    </field>
  </systemFields>
  <catalogues>
    <catalogue name="Document Type Catalogue" type="type" ori="id:cA35">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7 - only one drug involved</vt:lpstr>
      <vt:lpstr>'7 - only one drug involved'!Print_Area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cp:lastPrinted>2017-08-11T08:58:54Z</cp:lastPrinted>
  <dcterms:created xsi:type="dcterms:W3CDTF">2000-07-12T06:56:02Z</dcterms:created>
  <dcterms:modified xsi:type="dcterms:W3CDTF">2017-08-11T11:15:14Z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A17884352</vt:lpwstr>
  </property>
  <property fmtid="{D5CDD505-2E9C-101B-9397-08002B2CF9AE}" pid="4" name="Objective-Title">
    <vt:lpwstr>Drug-related Deaths in 2016 - tables and charts</vt:lpwstr>
  </property>
  <property fmtid="{D5CDD505-2E9C-101B-9397-08002B2CF9AE}" pid="5" name="Objective-Comment">
    <vt:lpwstr>
    </vt:lpwstr>
  </property>
  <property fmtid="{D5CDD505-2E9C-101B-9397-08002B2CF9AE}" pid="6" name="Objective-CreationStamp">
    <vt:filetime>2017-05-23T09:09:48Z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2017-07-25T08:03:58Z</vt:filetime>
  </property>
  <property fmtid="{D5CDD505-2E9C-101B-9397-08002B2CF9AE}" pid="10" name="Objective-ModificationStamp">
    <vt:filetime>2017-07-25T08:03:58Z</vt:filetime>
  </property>
  <property fmtid="{D5CDD505-2E9C-101B-9397-08002B2CF9AE}" pid="11" name="Objective-Owner">
    <vt:lpwstr>Dixon, Frank FJ (N310421)</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Drug-related Deaths: 2016-2021:</vt:lpwstr>
  </property>
  <property fmtid="{D5CDD505-2E9C-101B-9397-08002B2CF9AE}" pid="13" name="Objective-Parent">
    <vt:lpwstr>National Records of Scotland (NRS): Vital Events: Publications: Drug-related Deaths: 2016-2021</vt:lpwstr>
  </property>
  <property fmtid="{D5CDD505-2E9C-101B-9397-08002B2CF9AE}" pid="14" name="Objective-State">
    <vt:lpwstr>Published</vt:lpwstr>
  </property>
  <property fmtid="{D5CDD505-2E9C-101B-9397-08002B2CF9AE}" pid="15" name="Objective-Version">
    <vt:lpwstr>3.0</vt:lpwstr>
  </property>
  <property fmtid="{D5CDD505-2E9C-101B-9397-08002B2CF9AE}" pid="16" name="Objective-VersionNumber">
    <vt:r8>10</vt:r8>
  </property>
  <property fmtid="{D5CDD505-2E9C-101B-9397-08002B2CF9AE}" pid="17" name="Objective-VersionComment">
    <vt:lpwstr>
    </vt:lpwstr>
  </property>
  <property fmtid="{D5CDD505-2E9C-101B-9397-08002B2CF9AE}" pid="18" name="Objective-FileNumber">
    <vt:lpwstr>PROJ/11656</vt:lpwstr>
  </property>
  <property fmtid="{D5CDD505-2E9C-101B-9397-08002B2CF9AE}" pid="19" name="Objective-Classification">
    <vt:lpwstr>[Inherited - OFFICIAL-SENSITIVE]</vt:lpwstr>
  </property>
  <property fmtid="{D5CDD505-2E9C-101B-9397-08002B2CF9AE}" pid="20" name="Objective-Caveats">
    <vt:lpwstr>
    </vt:lpwstr>
  </property>
  <property fmtid="{D5CDD505-2E9C-101B-9397-08002B2CF9AE}" pid="21" name="Objective-Date of Original [system]">
    <vt:lpwstr>
    </vt:lpwstr>
  </property>
  <property fmtid="{D5CDD505-2E9C-101B-9397-08002B2CF9AE}" pid="22" name="Objective-Date Received [system]">
    <vt:lpwstr>
    </vt:lpwstr>
  </property>
  <property fmtid="{D5CDD505-2E9C-101B-9397-08002B2CF9AE}" pid="23" name="Objective-SG Web Publication - Category [system]">
    <vt:lpwstr>
    </vt:lpwstr>
  </property>
  <property fmtid="{D5CDD505-2E9C-101B-9397-08002B2CF9AE}" pid="24" name="Objective-SG Web Publication - Category 2 Classification [system]">
    <vt:lpwstr>
    </vt:lpwstr>
  </property>
  <property fmtid="{D5CDD505-2E9C-101B-9397-08002B2CF9AE}" pid="25" name="Objective-Description">
    <vt:lpwstr>
    </vt:lpwstr>
  </property>
  <property fmtid="{D5CDD505-2E9C-101B-9397-08002B2CF9AE}" pid="26" name="Objective-VersionId">
    <vt:lpwstr>vA25666669</vt:lpwstr>
  </property>
  <property fmtid="{D5CDD505-2E9C-101B-9397-08002B2CF9AE}" pid="27" name="Objective-Date Received">
    <vt:lpwstr>
    </vt:lpwstr>
  </property>
  <property fmtid="{D5CDD505-2E9C-101B-9397-08002B2CF9AE}" pid="28" name="Objective-Date of Original">
    <vt:lpwstr>
    </vt:lpwstr>
  </property>
  <property fmtid="{D5CDD505-2E9C-101B-9397-08002B2CF9AE}" pid="29" name="Objective-SG Web Publication - Category">
    <vt:lpwstr>
    </vt:lpwstr>
  </property>
  <property fmtid="{D5CDD505-2E9C-101B-9397-08002B2CF9AE}" pid="30" name="Objective-SG Web Publication - Category 2 Classification">
    <vt:lpwstr>
    </vt:lpwstr>
  </property>
</Properties>
</file>