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5" windowWidth="7500" windowHeight="4890" tabRatio="865"/>
  </bookViews>
  <sheets>
    <sheet name="Figure 9" sheetId="141" r:id="rId1"/>
    <sheet name="Figure 9 data" sheetId="138" r:id="rId2"/>
  </sheets>
  <definedNames>
    <definedName name="Annual_increase_in_the_number_of_households_in_Scotland_between_2003_and_2013">#REF!</definedName>
  </definedNames>
  <calcPr calcId="145621"/>
</workbook>
</file>

<file path=xl/calcChain.xml><?xml version="1.0" encoding="utf-8"?>
<calcChain xmlns="http://schemas.openxmlformats.org/spreadsheetml/2006/main">
  <c r="R34" i="138" l="1"/>
  <c r="S34" i="138"/>
  <c r="R35" i="138"/>
  <c r="S35" i="138"/>
  <c r="S4" i="138" l="1"/>
  <c r="S5" i="138"/>
  <c r="S6" i="138"/>
  <c r="S7" i="138"/>
  <c r="S8" i="138"/>
  <c r="S9" i="138"/>
  <c r="S10" i="138"/>
  <c r="S11" i="138"/>
  <c r="S12" i="138"/>
  <c r="S13" i="138"/>
  <c r="S14" i="138"/>
  <c r="S15" i="138"/>
  <c r="S16" i="138"/>
  <c r="S17" i="138"/>
  <c r="S18" i="138"/>
  <c r="S19" i="138"/>
  <c r="S20" i="138"/>
  <c r="S21" i="138"/>
  <c r="S22" i="138"/>
  <c r="S23" i="138"/>
  <c r="S24" i="138"/>
  <c r="S25" i="138"/>
  <c r="S26" i="138"/>
  <c r="S27" i="138"/>
  <c r="S28" i="138"/>
  <c r="S29" i="138"/>
  <c r="S30" i="138"/>
  <c r="S31" i="138"/>
  <c r="S32" i="138"/>
  <c r="S33" i="138"/>
  <c r="R4" i="138" l="1"/>
  <c r="R5" i="138"/>
  <c r="R6" i="138"/>
  <c r="R7" i="138"/>
  <c r="R8" i="138"/>
  <c r="R9" i="138"/>
  <c r="R10" i="138"/>
  <c r="R11" i="138"/>
  <c r="R12" i="138"/>
  <c r="R13" i="138"/>
  <c r="R14" i="138"/>
  <c r="R15" i="138"/>
  <c r="R16" i="138"/>
  <c r="R17" i="138"/>
  <c r="R18" i="138"/>
  <c r="R19" i="138"/>
  <c r="R20" i="138"/>
  <c r="R21" i="138"/>
  <c r="R22" i="138"/>
  <c r="R23" i="138"/>
  <c r="R24" i="138"/>
  <c r="R25" i="138"/>
  <c r="R26" i="138"/>
  <c r="R27" i="138"/>
  <c r="R28" i="138"/>
  <c r="R29" i="138"/>
  <c r="R30" i="138"/>
  <c r="R31" i="138"/>
  <c r="R32" i="138"/>
  <c r="R33" i="138"/>
</calcChain>
</file>

<file path=xl/sharedStrings.xml><?xml version="1.0" encoding="utf-8"?>
<sst xmlns="http://schemas.openxmlformats.org/spreadsheetml/2006/main" count="39" uniqueCount="39">
  <si>
    <t>Inverclyde</t>
  </si>
  <si>
    <t>Aberdeen City</t>
  </si>
  <si>
    <t>West Dunbartonshire</t>
  </si>
  <si>
    <t>Aberdeenshire</t>
  </si>
  <si>
    <t>Angus</t>
  </si>
  <si>
    <t>Dundee City</t>
  </si>
  <si>
    <t>East Dunbartonshire</t>
  </si>
  <si>
    <t>Clackmannanshire</t>
  </si>
  <si>
    <t>Glasgow City</t>
  </si>
  <si>
    <t>South Ayrshire</t>
  </si>
  <si>
    <t>Stirling</t>
  </si>
  <si>
    <t>East Ayrshire</t>
  </si>
  <si>
    <t>North Ayrshire</t>
  </si>
  <si>
    <t>East Lothian</t>
  </si>
  <si>
    <t>East Renfrewshire</t>
  </si>
  <si>
    <t>Fife</t>
  </si>
  <si>
    <t>Falkirk</t>
  </si>
  <si>
    <t>Renfrewshire</t>
  </si>
  <si>
    <t>Midlothian</t>
  </si>
  <si>
    <t>Highland</t>
  </si>
  <si>
    <t>Shetland Islands</t>
  </si>
  <si>
    <t>Moray</t>
  </si>
  <si>
    <t>North Lanarkshire</t>
  </si>
  <si>
    <t>South Lanarkshire</t>
  </si>
  <si>
    <t>Orkney Islands</t>
  </si>
  <si>
    <t>Scottish Borders</t>
  </si>
  <si>
    <t>West Lothian</t>
  </si>
  <si>
    <t>Council area</t>
  </si>
  <si>
    <t>Na h-Eileanan Siar</t>
  </si>
  <si>
    <t>Percentage change in household size 2001 to 2007</t>
  </si>
  <si>
    <t>© Crown Copyright 2017</t>
  </si>
  <si>
    <t>Percentage change in household size 2007 to 2016</t>
  </si>
  <si>
    <t>City of Edinburgh</t>
  </si>
  <si>
    <t>Perth and Kinross</t>
  </si>
  <si>
    <t>Dumfries and Galloway</t>
  </si>
  <si>
    <t>Argyll and Bute</t>
  </si>
  <si>
    <t>Figure 9: Average household size by council area, June 2001 to 2016</t>
  </si>
  <si>
    <t>Source: National Records of Scotland Mid-year household and population estimates and Scotland's Census 2001 and 2011.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</si>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</sst>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%"/>
    <numFmt numFmtId="165" formatCode="0.000"/>
    <numFmt numFmtId="166" formatCode="#,##0_);;&quot;- &quot;_);@_)\ "/>
    <numFmt numFmtId="167" formatCode="_(General"/>
    <numFmt numFmtId="168" formatCode="#,##0.0"/>
  </numFmts>
  <fonts count="24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15" fillId="0" borderId="0"/>
    <xf numFmtId="0" fontId="12" fillId="0" borderId="0" applyNumberFormat="0" applyFill="0" applyBorder="0" applyAlignment="0" applyProtection="0">
      <alignment vertical="top"/>
      <protection locked="0"/>
    </xf>
    <xf numFmtId="166" fontId="18" fillId="0" borderId="9" applyFill="0" applyBorder="0" applyProtection="0">
      <alignment horizontal="right"/>
    </xf>
    <xf numFmtId="0" fontId="16" fillId="0" borderId="0" applyNumberFormat="0" applyFill="0" applyBorder="0" applyProtection="0">
      <alignment horizontal="center" vertical="center" wrapText="1"/>
    </xf>
    <xf numFmtId="1" fontId="17" fillId="0" borderId="0" applyNumberFormat="0" applyFill="0" applyBorder="0" applyProtection="0">
      <alignment horizontal="right" vertical="top"/>
    </xf>
    <xf numFmtId="167" fontId="18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left"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/>
    <xf numFmtId="0" fontId="2" fillId="0" borderId="0"/>
    <xf numFmtId="0" fontId="2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8" fontId="9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8" fontId="9" fillId="0" borderId="0"/>
    <xf numFmtId="3" fontId="2" fillId="0" borderId="0"/>
    <xf numFmtId="3" fontId="2" fillId="0" borderId="0"/>
    <xf numFmtId="3" fontId="2" fillId="0" borderId="0"/>
    <xf numFmtId="0" fontId="23" fillId="0" borderId="0">
      <alignment horizontal="left"/>
    </xf>
    <xf numFmtId="0" fontId="9" fillId="0" borderId="0">
      <alignment horizontal="left"/>
    </xf>
    <xf numFmtId="0" fontId="9" fillId="0" borderId="0">
      <alignment horizontal="center" vertical="center" wrapText="1"/>
    </xf>
    <xf numFmtId="0" fontId="9" fillId="0" borderId="0">
      <alignment horizontal="left" vertical="center" wrapText="1"/>
    </xf>
    <xf numFmtId="0" fontId="9" fillId="0" borderId="0">
      <alignment horizontal="right"/>
    </xf>
    <xf numFmtId="0" fontId="9" fillId="0" borderId="0"/>
  </cellStyleXfs>
  <cellXfs count="32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3" fillId="3" borderId="3" xfId="0" applyFont="1" applyFill="1" applyBorder="1"/>
    <xf numFmtId="0" fontId="0" fillId="3" borderId="9" xfId="0" applyFill="1" applyBorder="1"/>
    <xf numFmtId="0" fontId="10" fillId="3" borderId="1" xfId="0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wrapText="1"/>
    </xf>
    <xf numFmtId="164" fontId="10" fillId="3" borderId="6" xfId="0" applyNumberFormat="1" applyFont="1" applyFill="1" applyBorder="1" applyAlignment="1">
      <alignment horizontal="center" wrapText="1"/>
    </xf>
    <xf numFmtId="0" fontId="9" fillId="3" borderId="0" xfId="0" applyFont="1" applyFill="1" applyAlignment="1"/>
    <xf numFmtId="164" fontId="0" fillId="3" borderId="0" xfId="0" applyNumberFormat="1" applyFill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Alignment="1">
      <alignment horizontal="right" readingOrder="1"/>
    </xf>
    <xf numFmtId="2" fontId="0" fillId="3" borderId="0" xfId="0" applyNumberFormat="1" applyFill="1" applyAlignment="1">
      <alignment horizontal="right" readingOrder="1"/>
    </xf>
    <xf numFmtId="0" fontId="10" fillId="3" borderId="7" xfId="0" applyFont="1" applyFill="1" applyBorder="1" applyAlignment="1">
      <alignment horizontal="right" readingOrder="1"/>
    </xf>
    <xf numFmtId="2" fontId="3" fillId="3" borderId="0" xfId="0" applyNumberFormat="1" applyFont="1" applyFill="1" applyBorder="1" applyAlignment="1">
      <alignment horizontal="right" readingOrder="1"/>
    </xf>
    <xf numFmtId="2" fontId="0" fillId="3" borderId="4" xfId="0" applyNumberFormat="1" applyFill="1" applyBorder="1" applyAlignment="1">
      <alignment horizontal="right" readingOrder="1"/>
    </xf>
    <xf numFmtId="2" fontId="0" fillId="3" borderId="8" xfId="0" applyNumberFormat="1" applyFill="1" applyBorder="1" applyAlignment="1">
      <alignment horizontal="right" readingOrder="1"/>
    </xf>
    <xf numFmtId="165" fontId="7" fillId="2" borderId="0" xfId="4" applyNumberFormat="1" applyFill="1" applyAlignment="1">
      <alignment horizontal="right" readingOrder="1"/>
    </xf>
    <xf numFmtId="0" fontId="0" fillId="3" borderId="0" xfId="0" applyFill="1" applyBorder="1" applyAlignment="1">
      <alignment horizontal="right" readingOrder="1"/>
    </xf>
    <xf numFmtId="0" fontId="0" fillId="3" borderId="2" xfId="0" applyFill="1" applyBorder="1" applyAlignment="1">
      <alignment horizontal="right" readingOrder="1"/>
    </xf>
    <xf numFmtId="0" fontId="0" fillId="3" borderId="8" xfId="0" applyFill="1" applyBorder="1"/>
    <xf numFmtId="2" fontId="0" fillId="3" borderId="0" xfId="0" applyNumberFormat="1" applyFill="1"/>
    <xf numFmtId="0" fontId="9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22" fillId="0" borderId="0" xfId="0" applyFont="1" applyAlignment="1">
      <alignment horizontal="left" vertical="center" readingOrder="1"/>
    </xf>
    <xf numFmtId="0" fontId="23" fillId="3" borderId="0" xfId="0" applyFont="1" applyFill="1" applyAlignment="1">
      <alignment horizontal="left"/>
    </xf>
  </cellXfs>
  <cellStyles count="47">
    <cellStyle name="Comma 2" xfId="29"/>
    <cellStyle name="Comma 2 3" xfId="21"/>
    <cellStyle name="Hyperlink 2" xfId="1"/>
    <cellStyle name="Hyperlink 2 2" xfId="2"/>
    <cellStyle name="Hyperlink 2 3" xfId="22"/>
    <cellStyle name="Hyperlink 3" xfId="14"/>
    <cellStyle name="Hyperlink 3 2" xfId="23"/>
    <cellStyle name="Normal" xfId="0" builtinId="0"/>
    <cellStyle name="Normal 2" xfId="3"/>
    <cellStyle name="Normal 2 2" xfId="7"/>
    <cellStyle name="Normal 2 2 2" xfId="25"/>
    <cellStyle name="Normal 2 2 3" xfId="30"/>
    <cellStyle name="Normal 2 3" xfId="24"/>
    <cellStyle name="Normal 2 3 2" xfId="31"/>
    <cellStyle name="Normal 2 4" xfId="32"/>
    <cellStyle name="Normal 3" xfId="6"/>
    <cellStyle name="Normal 3 2" xfId="26"/>
    <cellStyle name="Normal 3 3" xfId="33"/>
    <cellStyle name="Normal 3 4" xfId="34"/>
    <cellStyle name="Normal 4" xfId="5"/>
    <cellStyle name="Normal 4 2" xfId="27"/>
    <cellStyle name="Normal 4 3" xfId="35"/>
    <cellStyle name="Normal 5" xfId="9"/>
    <cellStyle name="Normal 5 2" xfId="36"/>
    <cellStyle name="Normal 6" xfId="11"/>
    <cellStyle name="Normal 6 2" xfId="37"/>
    <cellStyle name="Normal 7" xfId="13"/>
    <cellStyle name="Normal10" xfId="38"/>
    <cellStyle name="Normal10 2" xfId="39"/>
    <cellStyle name="Normal10 3" xfId="40"/>
    <cellStyle name="Percent" xfId="4" builtinId="5"/>
    <cellStyle name="Percent 2" xfId="8"/>
    <cellStyle name="Percent 2 2" xfId="28"/>
    <cellStyle name="Percent 3" xfId="10"/>
    <cellStyle name="Percent 4" xfId="12"/>
    <cellStyle name="Percent 5" xfId="20"/>
    <cellStyle name="Style1" xfId="41"/>
    <cellStyle name="Style2" xfId="42"/>
    <cellStyle name="Style3" xfId="43"/>
    <cellStyle name="Style4" xfId="44"/>
    <cellStyle name="Style5" xfId="45"/>
    <cellStyle name="Table Cells" xfId="15"/>
    <cellStyle name="Table Column Headings" xfId="16"/>
    <cellStyle name="Table Number" xfId="17"/>
    <cellStyle name="Table Row Headings" xfId="18"/>
    <cellStyle name="Table Title" xfId="19"/>
    <cellStyle name="whole number" xfId="4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74912"/>
      <color rgb="FF9DAF78"/>
      <color rgb="FF5C7B1E"/>
      <color rgb="FFDEE4D2"/>
      <color rgb="FF7F7F7F"/>
      <color rgb="FF0000CC"/>
      <color rgb="FFE52754"/>
      <color rgb="FF121806"/>
      <color rgb="FF2DA197"/>
      <color rgb="FFED6A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Figure 9: Average household size by council area, June 2001</a:t>
            </a:r>
            <a:r>
              <a:rPr lang="en-GB" sz="1400" baseline="0"/>
              <a:t> to </a:t>
            </a:r>
            <a:r>
              <a:rPr lang="en-GB" sz="1400"/>
              <a:t>2016</a:t>
            </a:r>
          </a:p>
        </c:rich>
      </c:tx>
      <c:layout>
        <c:manualLayout>
          <c:xMode val="edge"/>
          <c:yMode val="edge"/>
          <c:x val="0.17874256167955604"/>
          <c:y val="1.873925628269225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22843324361846E-2"/>
          <c:y val="0.19174610120674138"/>
          <c:w val="0.65068966334366884"/>
          <c:h val="0.66855834461424546"/>
        </c:manualLayout>
      </c:layout>
      <c:lineChart>
        <c:grouping val="standard"/>
        <c:varyColors val="0"/>
        <c:ser>
          <c:idx val="2"/>
          <c:order val="0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data'!$B$5:$Q$5</c:f>
              <c:numCache>
                <c:formatCode>0.00</c:formatCode>
                <c:ptCount val="16"/>
                <c:pt idx="0">
                  <c:v>2.4700000000000002</c:v>
                </c:pt>
                <c:pt idx="1">
                  <c:v>2.4500000000000002</c:v>
                </c:pt>
                <c:pt idx="2">
                  <c:v>2.44</c:v>
                </c:pt>
                <c:pt idx="3">
                  <c:v>2.42</c:v>
                </c:pt>
                <c:pt idx="4">
                  <c:v>2.41</c:v>
                </c:pt>
                <c:pt idx="5">
                  <c:v>2.41</c:v>
                </c:pt>
                <c:pt idx="6">
                  <c:v>2.41</c:v>
                </c:pt>
                <c:pt idx="7">
                  <c:v>2.4</c:v>
                </c:pt>
                <c:pt idx="8">
                  <c:v>2.4</c:v>
                </c:pt>
                <c:pt idx="9">
                  <c:v>2.39</c:v>
                </c:pt>
                <c:pt idx="10">
                  <c:v>2.39</c:v>
                </c:pt>
                <c:pt idx="11">
                  <c:v>2.39</c:v>
                </c:pt>
                <c:pt idx="12">
                  <c:v>2.38</c:v>
                </c:pt>
                <c:pt idx="13">
                  <c:v>2.38</c:v>
                </c:pt>
                <c:pt idx="14">
                  <c:v>2.37</c:v>
                </c:pt>
                <c:pt idx="15">
                  <c:v>2.35</c:v>
                </c:pt>
              </c:numCache>
            </c:numRef>
          </c:val>
          <c:smooth val="0"/>
        </c:ser>
        <c:ser>
          <c:idx val="3"/>
          <c:order val="1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data'!$B$6:$Q$6</c:f>
              <c:numCache>
                <c:formatCode>0.00</c:formatCode>
                <c:ptCount val="16"/>
                <c:pt idx="0">
                  <c:v>2.27</c:v>
                </c:pt>
                <c:pt idx="1">
                  <c:v>2.2599999999999998</c:v>
                </c:pt>
                <c:pt idx="2">
                  <c:v>2.2400000000000002</c:v>
                </c:pt>
                <c:pt idx="3">
                  <c:v>2.2400000000000002</c:v>
                </c:pt>
                <c:pt idx="4">
                  <c:v>2.2400000000000002</c:v>
                </c:pt>
                <c:pt idx="5">
                  <c:v>2.23</c:v>
                </c:pt>
                <c:pt idx="6">
                  <c:v>2.23</c:v>
                </c:pt>
                <c:pt idx="7">
                  <c:v>2.23</c:v>
                </c:pt>
                <c:pt idx="8">
                  <c:v>2.21</c:v>
                </c:pt>
                <c:pt idx="9">
                  <c:v>2.21</c:v>
                </c:pt>
                <c:pt idx="10">
                  <c:v>2.2200000000000002</c:v>
                </c:pt>
                <c:pt idx="11">
                  <c:v>2.2000000000000002</c:v>
                </c:pt>
                <c:pt idx="12">
                  <c:v>2.19</c:v>
                </c:pt>
                <c:pt idx="13">
                  <c:v>2.19</c:v>
                </c:pt>
                <c:pt idx="14">
                  <c:v>2.17</c:v>
                </c:pt>
                <c:pt idx="15">
                  <c:v>2.16</c:v>
                </c:pt>
              </c:numCache>
            </c:numRef>
          </c:val>
          <c:smooth val="0"/>
        </c:ser>
        <c:ser>
          <c:idx val="4"/>
          <c:order val="2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data'!$B$7:$Q$7</c:f>
              <c:numCache>
                <c:formatCode>0.00</c:formatCode>
                <c:ptCount val="16"/>
                <c:pt idx="0">
                  <c:v>2.2400000000000002</c:v>
                </c:pt>
                <c:pt idx="1">
                  <c:v>2.23</c:v>
                </c:pt>
                <c:pt idx="2">
                  <c:v>2.2000000000000002</c:v>
                </c:pt>
                <c:pt idx="3">
                  <c:v>2.19</c:v>
                </c:pt>
                <c:pt idx="4">
                  <c:v>2.16</c:v>
                </c:pt>
                <c:pt idx="5">
                  <c:v>2.17</c:v>
                </c:pt>
                <c:pt idx="6">
                  <c:v>2.17</c:v>
                </c:pt>
                <c:pt idx="7">
                  <c:v>2.15</c:v>
                </c:pt>
                <c:pt idx="8">
                  <c:v>2.15</c:v>
                </c:pt>
                <c:pt idx="9">
                  <c:v>2.13</c:v>
                </c:pt>
                <c:pt idx="10">
                  <c:v>2.14</c:v>
                </c:pt>
                <c:pt idx="11">
                  <c:v>2.09</c:v>
                </c:pt>
                <c:pt idx="12">
                  <c:v>2.09</c:v>
                </c:pt>
                <c:pt idx="13">
                  <c:v>2.09</c:v>
                </c:pt>
                <c:pt idx="14">
                  <c:v>2.06</c:v>
                </c:pt>
                <c:pt idx="15">
                  <c:v>2.06</c:v>
                </c:pt>
              </c:numCache>
            </c:numRef>
          </c:val>
          <c:smooth val="0"/>
        </c:ser>
        <c:ser>
          <c:idx val="7"/>
          <c:order val="3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data'!$B$9:$Q$9</c:f>
              <c:numCache>
                <c:formatCode>0.00</c:formatCode>
                <c:ptCount val="16"/>
                <c:pt idx="0">
                  <c:v>2.29</c:v>
                </c:pt>
                <c:pt idx="1">
                  <c:v>2.2799999999999998</c:v>
                </c:pt>
                <c:pt idx="2">
                  <c:v>2.25</c:v>
                </c:pt>
                <c:pt idx="3">
                  <c:v>2.25</c:v>
                </c:pt>
                <c:pt idx="4">
                  <c:v>2.2400000000000002</c:v>
                </c:pt>
                <c:pt idx="5">
                  <c:v>2.2200000000000002</c:v>
                </c:pt>
                <c:pt idx="6">
                  <c:v>2.23</c:v>
                </c:pt>
                <c:pt idx="7">
                  <c:v>2.23</c:v>
                </c:pt>
                <c:pt idx="8">
                  <c:v>2.21</c:v>
                </c:pt>
                <c:pt idx="9">
                  <c:v>2.21</c:v>
                </c:pt>
                <c:pt idx="10">
                  <c:v>2.2200000000000002</c:v>
                </c:pt>
                <c:pt idx="11">
                  <c:v>2.2000000000000002</c:v>
                </c:pt>
                <c:pt idx="12">
                  <c:v>2.19</c:v>
                </c:pt>
                <c:pt idx="13">
                  <c:v>2.16</c:v>
                </c:pt>
                <c:pt idx="14">
                  <c:v>2.16</c:v>
                </c:pt>
                <c:pt idx="15">
                  <c:v>2.15</c:v>
                </c:pt>
              </c:numCache>
            </c:numRef>
          </c:val>
          <c:smooth val="0"/>
        </c:ser>
        <c:ser>
          <c:idx val="8"/>
          <c:order val="4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data'!$B$10:$Q$10</c:f>
              <c:numCache>
                <c:formatCode>0.00</c:formatCode>
                <c:ptCount val="16"/>
                <c:pt idx="0">
                  <c:v>2.2799999999999998</c:v>
                </c:pt>
                <c:pt idx="1">
                  <c:v>2.27</c:v>
                </c:pt>
                <c:pt idx="2">
                  <c:v>2.25</c:v>
                </c:pt>
                <c:pt idx="3">
                  <c:v>2.2400000000000002</c:v>
                </c:pt>
                <c:pt idx="4">
                  <c:v>2.23</c:v>
                </c:pt>
                <c:pt idx="5">
                  <c:v>2.2200000000000002</c:v>
                </c:pt>
                <c:pt idx="6">
                  <c:v>2.2200000000000002</c:v>
                </c:pt>
                <c:pt idx="7">
                  <c:v>2.21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2.1800000000000002</c:v>
                </c:pt>
                <c:pt idx="12">
                  <c:v>2.16</c:v>
                </c:pt>
                <c:pt idx="13">
                  <c:v>2.15</c:v>
                </c:pt>
                <c:pt idx="14">
                  <c:v>2.14</c:v>
                </c:pt>
                <c:pt idx="15">
                  <c:v>2.13</c:v>
                </c:pt>
              </c:numCache>
            </c:numRef>
          </c:val>
          <c:smooth val="0"/>
        </c:ser>
        <c:ser>
          <c:idx val="9"/>
          <c:order val="5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data'!$B$11:$Q$11</c:f>
              <c:numCache>
                <c:formatCode>0.00</c:formatCode>
                <c:ptCount val="16"/>
                <c:pt idx="0">
                  <c:v>2.13</c:v>
                </c:pt>
                <c:pt idx="1">
                  <c:v>2.1</c:v>
                </c:pt>
                <c:pt idx="2">
                  <c:v>2.09</c:v>
                </c:pt>
                <c:pt idx="3">
                  <c:v>2.0699999999999998</c:v>
                </c:pt>
                <c:pt idx="4">
                  <c:v>2.08</c:v>
                </c:pt>
                <c:pt idx="5">
                  <c:v>2.08</c:v>
                </c:pt>
                <c:pt idx="6">
                  <c:v>2.0499999999999998</c:v>
                </c:pt>
                <c:pt idx="7">
                  <c:v>2.04</c:v>
                </c:pt>
                <c:pt idx="8">
                  <c:v>2.0299999999999998</c:v>
                </c:pt>
                <c:pt idx="9">
                  <c:v>2.04</c:v>
                </c:pt>
                <c:pt idx="10">
                  <c:v>2.0499999999999998</c:v>
                </c:pt>
                <c:pt idx="11">
                  <c:v>2.06</c:v>
                </c:pt>
                <c:pt idx="12">
                  <c:v>2.06</c:v>
                </c:pt>
                <c:pt idx="13">
                  <c:v>2.0499999999999998</c:v>
                </c:pt>
                <c:pt idx="14">
                  <c:v>2.06</c:v>
                </c:pt>
                <c:pt idx="15">
                  <c:v>2.0499999999999998</c:v>
                </c:pt>
              </c:numCache>
            </c:numRef>
          </c:val>
          <c:smooth val="0"/>
        </c:ser>
        <c:ser>
          <c:idx val="10"/>
          <c:order val="6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data'!$B$12:$Q$12</c:f>
              <c:numCache>
                <c:formatCode>0.00</c:formatCode>
                <c:ptCount val="16"/>
                <c:pt idx="0">
                  <c:v>2.35</c:v>
                </c:pt>
                <c:pt idx="1">
                  <c:v>2.34</c:v>
                </c:pt>
                <c:pt idx="2">
                  <c:v>2.3199999999999998</c:v>
                </c:pt>
                <c:pt idx="3">
                  <c:v>2.31</c:v>
                </c:pt>
                <c:pt idx="4">
                  <c:v>2.31</c:v>
                </c:pt>
                <c:pt idx="5">
                  <c:v>2.29</c:v>
                </c:pt>
                <c:pt idx="6">
                  <c:v>2.2799999999999998</c:v>
                </c:pt>
                <c:pt idx="7">
                  <c:v>2.2599999999999998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2.2400000000000002</c:v>
                </c:pt>
                <c:pt idx="12">
                  <c:v>2.2200000000000002</c:v>
                </c:pt>
                <c:pt idx="13">
                  <c:v>2.2200000000000002</c:v>
                </c:pt>
                <c:pt idx="14">
                  <c:v>2.21</c:v>
                </c:pt>
                <c:pt idx="15">
                  <c:v>2.21</c:v>
                </c:pt>
              </c:numCache>
            </c:numRef>
          </c:val>
          <c:smooth val="0"/>
        </c:ser>
        <c:ser>
          <c:idx val="12"/>
          <c:order val="7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data'!$B$13:$Q$13</c:f>
              <c:numCache>
                <c:formatCode>0.00</c:formatCode>
                <c:ptCount val="16"/>
                <c:pt idx="0">
                  <c:v>2.5299999999999998</c:v>
                </c:pt>
                <c:pt idx="1">
                  <c:v>2.5099999999999998</c:v>
                </c:pt>
                <c:pt idx="2">
                  <c:v>2.5</c:v>
                </c:pt>
                <c:pt idx="3">
                  <c:v>2.48</c:v>
                </c:pt>
                <c:pt idx="4">
                  <c:v>2.46</c:v>
                </c:pt>
                <c:pt idx="5">
                  <c:v>2.44</c:v>
                </c:pt>
                <c:pt idx="6">
                  <c:v>2.4300000000000002</c:v>
                </c:pt>
                <c:pt idx="7">
                  <c:v>2.42</c:v>
                </c:pt>
                <c:pt idx="8">
                  <c:v>2.41</c:v>
                </c:pt>
                <c:pt idx="9">
                  <c:v>2.41</c:v>
                </c:pt>
                <c:pt idx="10">
                  <c:v>2.4</c:v>
                </c:pt>
                <c:pt idx="11">
                  <c:v>2.4</c:v>
                </c:pt>
                <c:pt idx="12">
                  <c:v>2.39</c:v>
                </c:pt>
                <c:pt idx="13">
                  <c:v>2.38</c:v>
                </c:pt>
                <c:pt idx="14">
                  <c:v>2.36</c:v>
                </c:pt>
                <c:pt idx="15">
                  <c:v>2.36</c:v>
                </c:pt>
              </c:numCache>
            </c:numRef>
          </c:val>
          <c:smooth val="0"/>
        </c:ser>
        <c:ser>
          <c:idx val="13"/>
          <c:order val="8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data'!$B$14:$Q$14</c:f>
              <c:numCache>
                <c:formatCode>0.00</c:formatCode>
                <c:ptCount val="16"/>
                <c:pt idx="0">
                  <c:v>2.33</c:v>
                </c:pt>
                <c:pt idx="1">
                  <c:v>2.33</c:v>
                </c:pt>
                <c:pt idx="2">
                  <c:v>2.3199999999999998</c:v>
                </c:pt>
                <c:pt idx="3">
                  <c:v>2.31</c:v>
                </c:pt>
                <c:pt idx="4">
                  <c:v>2.2999999999999998</c:v>
                </c:pt>
                <c:pt idx="5">
                  <c:v>2.29</c:v>
                </c:pt>
                <c:pt idx="6">
                  <c:v>2.29</c:v>
                </c:pt>
                <c:pt idx="7">
                  <c:v>2.29</c:v>
                </c:pt>
                <c:pt idx="8">
                  <c:v>2.29</c:v>
                </c:pt>
                <c:pt idx="9">
                  <c:v>2.2799999999999998</c:v>
                </c:pt>
                <c:pt idx="10">
                  <c:v>2.2799999999999998</c:v>
                </c:pt>
                <c:pt idx="11">
                  <c:v>2.2799999999999998</c:v>
                </c:pt>
                <c:pt idx="12">
                  <c:v>2.2799999999999998</c:v>
                </c:pt>
                <c:pt idx="13">
                  <c:v>2.2799999999999998</c:v>
                </c:pt>
                <c:pt idx="14">
                  <c:v>2.2799999999999998</c:v>
                </c:pt>
                <c:pt idx="15">
                  <c:v>2.2799999999999998</c:v>
                </c:pt>
              </c:numCache>
            </c:numRef>
          </c:val>
          <c:smooth val="0"/>
        </c:ser>
        <c:ser>
          <c:idx val="14"/>
          <c:order val="9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data'!$B$15:$Q$15</c:f>
              <c:numCache>
                <c:formatCode>0.00</c:formatCode>
                <c:ptCount val="16"/>
                <c:pt idx="0">
                  <c:v>2.5299999999999998</c:v>
                </c:pt>
                <c:pt idx="1">
                  <c:v>2.5299999999999998</c:v>
                </c:pt>
                <c:pt idx="2">
                  <c:v>2.5099999999999998</c:v>
                </c:pt>
                <c:pt idx="3">
                  <c:v>2.4900000000000002</c:v>
                </c:pt>
                <c:pt idx="4">
                  <c:v>2.48</c:v>
                </c:pt>
                <c:pt idx="5">
                  <c:v>2.4700000000000002</c:v>
                </c:pt>
                <c:pt idx="6">
                  <c:v>2.46</c:v>
                </c:pt>
                <c:pt idx="7">
                  <c:v>2.4500000000000002</c:v>
                </c:pt>
                <c:pt idx="8">
                  <c:v>2.44</c:v>
                </c:pt>
                <c:pt idx="9">
                  <c:v>2.4300000000000002</c:v>
                </c:pt>
                <c:pt idx="10">
                  <c:v>2.42</c:v>
                </c:pt>
                <c:pt idx="11">
                  <c:v>2.41</c:v>
                </c:pt>
                <c:pt idx="12">
                  <c:v>2.41</c:v>
                </c:pt>
                <c:pt idx="13">
                  <c:v>2.41</c:v>
                </c:pt>
                <c:pt idx="14">
                  <c:v>2.41</c:v>
                </c:pt>
                <c:pt idx="15">
                  <c:v>2.42</c:v>
                </c:pt>
              </c:numCache>
            </c:numRef>
          </c:val>
          <c:smooth val="0"/>
        </c:ser>
        <c:ser>
          <c:idx val="15"/>
          <c:order val="10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data'!$B$16:$Q$16</c:f>
              <c:numCache>
                <c:formatCode>0.00</c:formatCode>
                <c:ptCount val="16"/>
                <c:pt idx="0">
                  <c:v>2.29</c:v>
                </c:pt>
                <c:pt idx="1">
                  <c:v>2.27</c:v>
                </c:pt>
                <c:pt idx="2">
                  <c:v>2.25</c:v>
                </c:pt>
                <c:pt idx="3">
                  <c:v>2.2400000000000002</c:v>
                </c:pt>
                <c:pt idx="4">
                  <c:v>2.25</c:v>
                </c:pt>
                <c:pt idx="5">
                  <c:v>2.2400000000000002</c:v>
                </c:pt>
                <c:pt idx="6">
                  <c:v>2.2400000000000002</c:v>
                </c:pt>
                <c:pt idx="7">
                  <c:v>2.2400000000000002</c:v>
                </c:pt>
                <c:pt idx="8">
                  <c:v>2.2400000000000002</c:v>
                </c:pt>
                <c:pt idx="9">
                  <c:v>2.2400000000000002</c:v>
                </c:pt>
                <c:pt idx="10">
                  <c:v>2.2400000000000002</c:v>
                </c:pt>
                <c:pt idx="11">
                  <c:v>2.2400000000000002</c:v>
                </c:pt>
                <c:pt idx="12">
                  <c:v>2.2400000000000002</c:v>
                </c:pt>
                <c:pt idx="13">
                  <c:v>2.2400000000000002</c:v>
                </c:pt>
                <c:pt idx="14">
                  <c:v>2.2200000000000002</c:v>
                </c:pt>
                <c:pt idx="15">
                  <c:v>2.2200000000000002</c:v>
                </c:pt>
              </c:numCache>
            </c:numRef>
          </c:val>
          <c:smooth val="0"/>
        </c:ser>
        <c:ser>
          <c:idx val="16"/>
          <c:order val="11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data'!$B$17:$Q$17</c:f>
              <c:numCache>
                <c:formatCode>0.00</c:formatCode>
                <c:ptCount val="16"/>
                <c:pt idx="0">
                  <c:v>2.2799999999999998</c:v>
                </c:pt>
                <c:pt idx="1">
                  <c:v>2.27</c:v>
                </c:pt>
                <c:pt idx="2">
                  <c:v>2.2599999999999998</c:v>
                </c:pt>
                <c:pt idx="3">
                  <c:v>2.25</c:v>
                </c:pt>
                <c:pt idx="4">
                  <c:v>2.2400000000000002</c:v>
                </c:pt>
                <c:pt idx="5">
                  <c:v>2.2400000000000002</c:v>
                </c:pt>
                <c:pt idx="6">
                  <c:v>2.23</c:v>
                </c:pt>
                <c:pt idx="7">
                  <c:v>2.2200000000000002</c:v>
                </c:pt>
                <c:pt idx="8">
                  <c:v>2.21</c:v>
                </c:pt>
                <c:pt idx="9">
                  <c:v>2.21</c:v>
                </c:pt>
                <c:pt idx="10">
                  <c:v>2.2200000000000002</c:v>
                </c:pt>
                <c:pt idx="11">
                  <c:v>2.21</c:v>
                </c:pt>
                <c:pt idx="12">
                  <c:v>2.21</c:v>
                </c:pt>
                <c:pt idx="13">
                  <c:v>2.19</c:v>
                </c:pt>
                <c:pt idx="14">
                  <c:v>2.19</c:v>
                </c:pt>
                <c:pt idx="15">
                  <c:v>2.19</c:v>
                </c:pt>
              </c:numCache>
            </c:numRef>
          </c:val>
          <c:smooth val="0"/>
        </c:ser>
        <c:ser>
          <c:idx val="17"/>
          <c:order val="12"/>
          <c:spPr>
            <a:ln>
              <a:solidFill>
                <a:srgbClr val="37491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data'!$B$18:$Q$18</c:f>
              <c:numCache>
                <c:formatCode>0.00</c:formatCode>
                <c:ptCount val="16"/>
                <c:pt idx="0">
                  <c:v>2.08</c:v>
                </c:pt>
                <c:pt idx="1">
                  <c:v>2.0699999999999998</c:v>
                </c:pt>
                <c:pt idx="2">
                  <c:v>2.04</c:v>
                </c:pt>
                <c:pt idx="3">
                  <c:v>2.0099999999999998</c:v>
                </c:pt>
                <c:pt idx="4">
                  <c:v>1.99</c:v>
                </c:pt>
                <c:pt idx="5">
                  <c:v>1.98</c:v>
                </c:pt>
                <c:pt idx="6">
                  <c:v>1.98</c:v>
                </c:pt>
                <c:pt idx="7">
                  <c:v>1.98</c:v>
                </c:pt>
                <c:pt idx="8">
                  <c:v>2</c:v>
                </c:pt>
                <c:pt idx="9">
                  <c:v>2.0099999999999998</c:v>
                </c:pt>
                <c:pt idx="10">
                  <c:v>2.02</c:v>
                </c:pt>
                <c:pt idx="11">
                  <c:v>2.0299999999999998</c:v>
                </c:pt>
                <c:pt idx="12">
                  <c:v>2.0299999999999998</c:v>
                </c:pt>
                <c:pt idx="13">
                  <c:v>2.0299999999999998</c:v>
                </c:pt>
                <c:pt idx="14">
                  <c:v>2.0299999999999998</c:v>
                </c:pt>
                <c:pt idx="15">
                  <c:v>2.04</c:v>
                </c:pt>
              </c:numCache>
            </c:numRef>
          </c:val>
          <c:smooth val="0"/>
        </c:ser>
        <c:ser>
          <c:idx val="18"/>
          <c:order val="13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data'!$B$19:$Q$19</c:f>
              <c:numCache>
                <c:formatCode>0.00</c:formatCode>
                <c:ptCount val="16"/>
                <c:pt idx="0">
                  <c:v>2.29</c:v>
                </c:pt>
                <c:pt idx="1">
                  <c:v>2.2799999999999998</c:v>
                </c:pt>
                <c:pt idx="2">
                  <c:v>2.27</c:v>
                </c:pt>
                <c:pt idx="3">
                  <c:v>2.27</c:v>
                </c:pt>
                <c:pt idx="4">
                  <c:v>2.2599999999999998</c:v>
                </c:pt>
                <c:pt idx="5">
                  <c:v>2.2599999999999998</c:v>
                </c:pt>
                <c:pt idx="6">
                  <c:v>2.25</c:v>
                </c:pt>
                <c:pt idx="7">
                  <c:v>2.2400000000000002</c:v>
                </c:pt>
                <c:pt idx="8">
                  <c:v>2.2400000000000002</c:v>
                </c:pt>
                <c:pt idx="9">
                  <c:v>2.2400000000000002</c:v>
                </c:pt>
                <c:pt idx="10">
                  <c:v>2.2400000000000002</c:v>
                </c:pt>
                <c:pt idx="11">
                  <c:v>2.2200000000000002</c:v>
                </c:pt>
                <c:pt idx="12">
                  <c:v>2.19</c:v>
                </c:pt>
                <c:pt idx="13">
                  <c:v>2.17</c:v>
                </c:pt>
                <c:pt idx="14">
                  <c:v>2.16</c:v>
                </c:pt>
                <c:pt idx="15">
                  <c:v>2.15</c:v>
                </c:pt>
              </c:numCache>
            </c:numRef>
          </c:val>
          <c:smooth val="0"/>
        </c:ser>
        <c:ser>
          <c:idx val="19"/>
          <c:order val="14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data'!$B$20:$Q$20</c:f>
              <c:numCache>
                <c:formatCode>0.00</c:formatCode>
                <c:ptCount val="16"/>
                <c:pt idx="0">
                  <c:v>2.2599999999999998</c:v>
                </c:pt>
                <c:pt idx="1">
                  <c:v>2.25</c:v>
                </c:pt>
                <c:pt idx="2">
                  <c:v>2.2400000000000002</c:v>
                </c:pt>
                <c:pt idx="3">
                  <c:v>2.21</c:v>
                </c:pt>
                <c:pt idx="4">
                  <c:v>2.2000000000000002</c:v>
                </c:pt>
                <c:pt idx="5">
                  <c:v>2.1800000000000002</c:v>
                </c:pt>
                <c:pt idx="6">
                  <c:v>2.1800000000000002</c:v>
                </c:pt>
                <c:pt idx="7">
                  <c:v>2.17</c:v>
                </c:pt>
                <c:pt idx="8">
                  <c:v>2.16</c:v>
                </c:pt>
                <c:pt idx="9">
                  <c:v>2.15</c:v>
                </c:pt>
                <c:pt idx="10">
                  <c:v>2.14</c:v>
                </c:pt>
                <c:pt idx="11">
                  <c:v>2.13</c:v>
                </c:pt>
                <c:pt idx="12">
                  <c:v>2.12</c:v>
                </c:pt>
                <c:pt idx="13">
                  <c:v>2.1</c:v>
                </c:pt>
                <c:pt idx="14">
                  <c:v>2.09</c:v>
                </c:pt>
                <c:pt idx="15">
                  <c:v>2.0699999999999998</c:v>
                </c:pt>
              </c:numCache>
            </c:numRef>
          </c:val>
          <c:smooth val="0"/>
        </c:ser>
        <c:ser>
          <c:idx val="20"/>
          <c:order val="15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data'!$B$21:$Q$21</c:f>
              <c:numCache>
                <c:formatCode>0.00</c:formatCode>
                <c:ptCount val="16"/>
                <c:pt idx="0">
                  <c:v>2.4300000000000002</c:v>
                </c:pt>
                <c:pt idx="1">
                  <c:v>2.4300000000000002</c:v>
                </c:pt>
                <c:pt idx="2">
                  <c:v>2.4</c:v>
                </c:pt>
                <c:pt idx="3">
                  <c:v>2.4</c:v>
                </c:pt>
                <c:pt idx="4">
                  <c:v>2.38</c:v>
                </c:pt>
                <c:pt idx="5">
                  <c:v>2.37</c:v>
                </c:pt>
                <c:pt idx="6">
                  <c:v>2.37</c:v>
                </c:pt>
                <c:pt idx="7">
                  <c:v>2.38</c:v>
                </c:pt>
                <c:pt idx="8">
                  <c:v>2.36</c:v>
                </c:pt>
                <c:pt idx="9">
                  <c:v>2.34</c:v>
                </c:pt>
                <c:pt idx="10">
                  <c:v>2.35</c:v>
                </c:pt>
                <c:pt idx="11">
                  <c:v>2.34</c:v>
                </c:pt>
                <c:pt idx="12">
                  <c:v>2.33</c:v>
                </c:pt>
                <c:pt idx="13">
                  <c:v>2.33</c:v>
                </c:pt>
                <c:pt idx="14">
                  <c:v>2.33</c:v>
                </c:pt>
                <c:pt idx="15">
                  <c:v>2.3199999999999998</c:v>
                </c:pt>
              </c:numCache>
            </c:numRef>
          </c:val>
          <c:smooth val="0"/>
        </c:ser>
        <c:ser>
          <c:idx val="21"/>
          <c:order val="16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data'!$B$22:$Q$22</c:f>
              <c:numCache>
                <c:formatCode>0.00</c:formatCode>
                <c:ptCount val="16"/>
                <c:pt idx="0">
                  <c:v>2.37</c:v>
                </c:pt>
                <c:pt idx="1">
                  <c:v>2.36</c:v>
                </c:pt>
                <c:pt idx="2">
                  <c:v>2.37</c:v>
                </c:pt>
                <c:pt idx="3">
                  <c:v>2.35</c:v>
                </c:pt>
                <c:pt idx="4">
                  <c:v>2.33</c:v>
                </c:pt>
                <c:pt idx="5">
                  <c:v>2.31</c:v>
                </c:pt>
                <c:pt idx="6">
                  <c:v>2.2999999999999998</c:v>
                </c:pt>
                <c:pt idx="7">
                  <c:v>2.31</c:v>
                </c:pt>
                <c:pt idx="8">
                  <c:v>2.31</c:v>
                </c:pt>
                <c:pt idx="9">
                  <c:v>2.2999999999999998</c:v>
                </c:pt>
                <c:pt idx="10">
                  <c:v>2.2799999999999998</c:v>
                </c:pt>
                <c:pt idx="11">
                  <c:v>2.2400000000000002</c:v>
                </c:pt>
                <c:pt idx="12">
                  <c:v>2.2599999999999998</c:v>
                </c:pt>
                <c:pt idx="13">
                  <c:v>2.2400000000000002</c:v>
                </c:pt>
                <c:pt idx="14">
                  <c:v>2.2400000000000002</c:v>
                </c:pt>
                <c:pt idx="15">
                  <c:v>2.2400000000000002</c:v>
                </c:pt>
              </c:numCache>
            </c:numRef>
          </c:val>
          <c:smooth val="0"/>
        </c:ser>
        <c:ser>
          <c:idx val="22"/>
          <c:order val="17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data'!$B$23:$Q$23</c:f>
              <c:numCache>
                <c:formatCode>0.00</c:formatCode>
                <c:ptCount val="16"/>
                <c:pt idx="0">
                  <c:v>2.3199999999999998</c:v>
                </c:pt>
                <c:pt idx="1">
                  <c:v>2.31</c:v>
                </c:pt>
                <c:pt idx="2">
                  <c:v>2.29</c:v>
                </c:pt>
                <c:pt idx="3">
                  <c:v>2.29</c:v>
                </c:pt>
                <c:pt idx="4">
                  <c:v>2.29</c:v>
                </c:pt>
                <c:pt idx="5">
                  <c:v>2.27</c:v>
                </c:pt>
                <c:pt idx="6">
                  <c:v>2.25</c:v>
                </c:pt>
                <c:pt idx="7">
                  <c:v>2.23</c:v>
                </c:pt>
                <c:pt idx="8">
                  <c:v>2.2200000000000002</c:v>
                </c:pt>
                <c:pt idx="9">
                  <c:v>2.2000000000000002</c:v>
                </c:pt>
                <c:pt idx="10">
                  <c:v>2.17</c:v>
                </c:pt>
                <c:pt idx="11">
                  <c:v>2.13</c:v>
                </c:pt>
                <c:pt idx="12">
                  <c:v>2.09</c:v>
                </c:pt>
                <c:pt idx="13">
                  <c:v>2.08</c:v>
                </c:pt>
                <c:pt idx="14">
                  <c:v>2.06</c:v>
                </c:pt>
                <c:pt idx="15">
                  <c:v>2.0499999999999998</c:v>
                </c:pt>
              </c:numCache>
            </c:numRef>
          </c:val>
          <c:smooth val="0"/>
        </c:ser>
        <c:ser>
          <c:idx val="24"/>
          <c:order val="18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data'!$B$24:$Q$24</c:f>
              <c:numCache>
                <c:formatCode>0.00</c:formatCode>
                <c:ptCount val="16"/>
                <c:pt idx="0">
                  <c:v>2.29</c:v>
                </c:pt>
                <c:pt idx="1">
                  <c:v>2.27</c:v>
                </c:pt>
                <c:pt idx="2">
                  <c:v>2.2599999999999998</c:v>
                </c:pt>
                <c:pt idx="3">
                  <c:v>2.25</c:v>
                </c:pt>
                <c:pt idx="4">
                  <c:v>2.2400000000000002</c:v>
                </c:pt>
                <c:pt idx="5">
                  <c:v>2.2200000000000002</c:v>
                </c:pt>
                <c:pt idx="6">
                  <c:v>2.2200000000000002</c:v>
                </c:pt>
                <c:pt idx="7">
                  <c:v>2.21</c:v>
                </c:pt>
                <c:pt idx="8">
                  <c:v>2.19</c:v>
                </c:pt>
                <c:pt idx="9">
                  <c:v>2.19</c:v>
                </c:pt>
                <c:pt idx="10">
                  <c:v>2.19</c:v>
                </c:pt>
                <c:pt idx="11">
                  <c:v>2.1800000000000002</c:v>
                </c:pt>
                <c:pt idx="12">
                  <c:v>2.16</c:v>
                </c:pt>
                <c:pt idx="13">
                  <c:v>2.15</c:v>
                </c:pt>
                <c:pt idx="14">
                  <c:v>2.13</c:v>
                </c:pt>
                <c:pt idx="15">
                  <c:v>2.12</c:v>
                </c:pt>
              </c:numCache>
            </c:numRef>
          </c:val>
          <c:smooth val="0"/>
        </c:ser>
        <c:ser>
          <c:idx val="25"/>
          <c:order val="19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data'!$B$25:$Q$25</c:f>
              <c:numCache>
                <c:formatCode>0.00</c:formatCode>
                <c:ptCount val="16"/>
                <c:pt idx="0">
                  <c:v>2.4</c:v>
                </c:pt>
                <c:pt idx="1">
                  <c:v>2.37</c:v>
                </c:pt>
                <c:pt idx="2">
                  <c:v>2.35</c:v>
                </c:pt>
                <c:pt idx="3">
                  <c:v>2.34</c:v>
                </c:pt>
                <c:pt idx="4">
                  <c:v>2.3199999999999998</c:v>
                </c:pt>
                <c:pt idx="5">
                  <c:v>2.31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2.29</c:v>
                </c:pt>
                <c:pt idx="11">
                  <c:v>2.2799999999999998</c:v>
                </c:pt>
                <c:pt idx="12">
                  <c:v>2.27</c:v>
                </c:pt>
                <c:pt idx="13">
                  <c:v>2.2599999999999998</c:v>
                </c:pt>
                <c:pt idx="14">
                  <c:v>2.25</c:v>
                </c:pt>
                <c:pt idx="15">
                  <c:v>2.2400000000000002</c:v>
                </c:pt>
              </c:numCache>
            </c:numRef>
          </c:val>
          <c:smooth val="0"/>
        </c:ser>
        <c:ser>
          <c:idx val="26"/>
          <c:order val="20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data'!$B$26:$Q$26</c:f>
              <c:numCache>
                <c:formatCode>0.00</c:formatCode>
                <c:ptCount val="16"/>
                <c:pt idx="0">
                  <c:v>2.2799999999999998</c:v>
                </c:pt>
                <c:pt idx="1">
                  <c:v>2.2599999999999998</c:v>
                </c:pt>
                <c:pt idx="2">
                  <c:v>2.25</c:v>
                </c:pt>
                <c:pt idx="3">
                  <c:v>2.2400000000000002</c:v>
                </c:pt>
                <c:pt idx="4">
                  <c:v>2.2200000000000002</c:v>
                </c:pt>
                <c:pt idx="5">
                  <c:v>2.2200000000000002</c:v>
                </c:pt>
                <c:pt idx="6">
                  <c:v>2.21</c:v>
                </c:pt>
                <c:pt idx="7">
                  <c:v>2.2000000000000002</c:v>
                </c:pt>
                <c:pt idx="8">
                  <c:v>2.1800000000000002</c:v>
                </c:pt>
                <c:pt idx="9">
                  <c:v>2.1800000000000002</c:v>
                </c:pt>
                <c:pt idx="10">
                  <c:v>2.17</c:v>
                </c:pt>
                <c:pt idx="11">
                  <c:v>2.16</c:v>
                </c:pt>
                <c:pt idx="12">
                  <c:v>2.15</c:v>
                </c:pt>
                <c:pt idx="13">
                  <c:v>2.13</c:v>
                </c:pt>
                <c:pt idx="14">
                  <c:v>2.12</c:v>
                </c:pt>
                <c:pt idx="15">
                  <c:v>2.11</c:v>
                </c:pt>
              </c:numCache>
            </c:numRef>
          </c:val>
          <c:smooth val="0"/>
        </c:ser>
        <c:ser>
          <c:idx val="28"/>
          <c:order val="21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data'!$B$28:$Q$28</c:f>
              <c:numCache>
                <c:formatCode>0.00</c:formatCode>
                <c:ptCount val="16"/>
                <c:pt idx="0">
                  <c:v>2.2599999999999998</c:v>
                </c:pt>
                <c:pt idx="1">
                  <c:v>2.23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2.1800000000000002</c:v>
                </c:pt>
                <c:pt idx="5">
                  <c:v>2.16</c:v>
                </c:pt>
                <c:pt idx="6">
                  <c:v>2.15</c:v>
                </c:pt>
                <c:pt idx="7">
                  <c:v>2.13</c:v>
                </c:pt>
                <c:pt idx="8">
                  <c:v>2.13</c:v>
                </c:pt>
                <c:pt idx="9">
                  <c:v>2.13</c:v>
                </c:pt>
                <c:pt idx="10">
                  <c:v>2.13</c:v>
                </c:pt>
                <c:pt idx="11">
                  <c:v>2.13</c:v>
                </c:pt>
                <c:pt idx="12">
                  <c:v>2.1</c:v>
                </c:pt>
                <c:pt idx="13">
                  <c:v>2.09</c:v>
                </c:pt>
                <c:pt idx="14">
                  <c:v>2.0699999999999998</c:v>
                </c:pt>
                <c:pt idx="15">
                  <c:v>2.0699999999999998</c:v>
                </c:pt>
              </c:numCache>
            </c:numRef>
          </c:val>
          <c:smooth val="0"/>
        </c:ser>
        <c:ser>
          <c:idx val="29"/>
          <c:order val="22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data'!$B$29:$Q$29</c:f>
              <c:numCache>
                <c:formatCode>0.00</c:formatCode>
                <c:ptCount val="16"/>
                <c:pt idx="0">
                  <c:v>2.2200000000000002</c:v>
                </c:pt>
                <c:pt idx="1">
                  <c:v>2.21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2.19</c:v>
                </c:pt>
                <c:pt idx="5">
                  <c:v>2.1800000000000002</c:v>
                </c:pt>
                <c:pt idx="6">
                  <c:v>2.1800000000000002</c:v>
                </c:pt>
                <c:pt idx="7">
                  <c:v>2.1800000000000002</c:v>
                </c:pt>
                <c:pt idx="8">
                  <c:v>2.17</c:v>
                </c:pt>
                <c:pt idx="9">
                  <c:v>2.15</c:v>
                </c:pt>
                <c:pt idx="10">
                  <c:v>2.15</c:v>
                </c:pt>
                <c:pt idx="11">
                  <c:v>2.13</c:v>
                </c:pt>
                <c:pt idx="12">
                  <c:v>2.13</c:v>
                </c:pt>
                <c:pt idx="13">
                  <c:v>2.12</c:v>
                </c:pt>
                <c:pt idx="14">
                  <c:v>2.11</c:v>
                </c:pt>
                <c:pt idx="15">
                  <c:v>2.11</c:v>
                </c:pt>
              </c:numCache>
            </c:numRef>
          </c:val>
          <c:smooth val="0"/>
        </c:ser>
        <c:ser>
          <c:idx val="30"/>
          <c:order val="23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data'!$B$30:$Q$30</c:f>
              <c:numCache>
                <c:formatCode>0.00</c:formatCode>
                <c:ptCount val="16"/>
                <c:pt idx="0">
                  <c:v>2.38</c:v>
                </c:pt>
                <c:pt idx="1">
                  <c:v>2.37</c:v>
                </c:pt>
                <c:pt idx="2">
                  <c:v>2.35</c:v>
                </c:pt>
                <c:pt idx="3">
                  <c:v>2.35</c:v>
                </c:pt>
                <c:pt idx="4">
                  <c:v>2.34</c:v>
                </c:pt>
                <c:pt idx="5">
                  <c:v>2.3199999999999998</c:v>
                </c:pt>
                <c:pt idx="6">
                  <c:v>2.3199999999999998</c:v>
                </c:pt>
                <c:pt idx="7">
                  <c:v>2.31</c:v>
                </c:pt>
                <c:pt idx="8">
                  <c:v>2.31</c:v>
                </c:pt>
                <c:pt idx="9">
                  <c:v>2.31</c:v>
                </c:pt>
                <c:pt idx="10">
                  <c:v>2.31</c:v>
                </c:pt>
                <c:pt idx="11">
                  <c:v>2.2799999999999998</c:v>
                </c:pt>
                <c:pt idx="12">
                  <c:v>2.27</c:v>
                </c:pt>
                <c:pt idx="13">
                  <c:v>2.27</c:v>
                </c:pt>
                <c:pt idx="14">
                  <c:v>2.25</c:v>
                </c:pt>
                <c:pt idx="15">
                  <c:v>2.2400000000000002</c:v>
                </c:pt>
              </c:numCache>
            </c:numRef>
          </c:val>
          <c:smooth val="0"/>
        </c:ser>
        <c:ser>
          <c:idx val="31"/>
          <c:order val="24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data'!$B$31:$Q$31</c:f>
              <c:numCache>
                <c:formatCode>0.00</c:formatCode>
                <c:ptCount val="16"/>
                <c:pt idx="0">
                  <c:v>2.2599999999999998</c:v>
                </c:pt>
                <c:pt idx="1">
                  <c:v>2.2400000000000002</c:v>
                </c:pt>
                <c:pt idx="2">
                  <c:v>2.2200000000000002</c:v>
                </c:pt>
                <c:pt idx="3">
                  <c:v>2.21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2.19</c:v>
                </c:pt>
                <c:pt idx="7">
                  <c:v>2.1800000000000002</c:v>
                </c:pt>
                <c:pt idx="8">
                  <c:v>2.1800000000000002</c:v>
                </c:pt>
                <c:pt idx="9">
                  <c:v>2.17</c:v>
                </c:pt>
                <c:pt idx="10">
                  <c:v>2.17</c:v>
                </c:pt>
                <c:pt idx="11">
                  <c:v>2.16</c:v>
                </c:pt>
                <c:pt idx="12">
                  <c:v>2.16</c:v>
                </c:pt>
                <c:pt idx="13">
                  <c:v>2.14</c:v>
                </c:pt>
                <c:pt idx="14">
                  <c:v>2.14</c:v>
                </c:pt>
                <c:pt idx="15">
                  <c:v>2.14</c:v>
                </c:pt>
              </c:numCache>
            </c:numRef>
          </c:val>
          <c:smooth val="0"/>
        </c:ser>
        <c:ser>
          <c:idx val="23"/>
          <c:order val="25"/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data'!$B$32:$Q$32</c:f>
              <c:numCache>
                <c:formatCode>0.00</c:formatCode>
                <c:ptCount val="16"/>
                <c:pt idx="0">
                  <c:v>2.36</c:v>
                </c:pt>
                <c:pt idx="1">
                  <c:v>2.34</c:v>
                </c:pt>
                <c:pt idx="2">
                  <c:v>2.33</c:v>
                </c:pt>
                <c:pt idx="3">
                  <c:v>2.33</c:v>
                </c:pt>
                <c:pt idx="4">
                  <c:v>2.31</c:v>
                </c:pt>
                <c:pt idx="5">
                  <c:v>2.29</c:v>
                </c:pt>
                <c:pt idx="6">
                  <c:v>2.27</c:v>
                </c:pt>
                <c:pt idx="7">
                  <c:v>2.2599999999999998</c:v>
                </c:pt>
                <c:pt idx="8">
                  <c:v>2.25</c:v>
                </c:pt>
                <c:pt idx="9">
                  <c:v>2.2400000000000002</c:v>
                </c:pt>
                <c:pt idx="10">
                  <c:v>2.23</c:v>
                </c:pt>
                <c:pt idx="11">
                  <c:v>2.2200000000000002</c:v>
                </c:pt>
                <c:pt idx="12">
                  <c:v>2.21</c:v>
                </c:pt>
                <c:pt idx="13">
                  <c:v>2.19</c:v>
                </c:pt>
                <c:pt idx="14">
                  <c:v>2.1800000000000002</c:v>
                </c:pt>
                <c:pt idx="15">
                  <c:v>2.1800000000000002</c:v>
                </c:pt>
              </c:numCache>
            </c:numRef>
          </c:val>
          <c:smooth val="0"/>
        </c:ser>
        <c:ser>
          <c:idx val="0"/>
          <c:order val="26"/>
          <c:spPr>
            <a:ln>
              <a:solidFill>
                <a:srgbClr val="DEE4D2"/>
              </a:solidFill>
              <a:prstDash val="solid"/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data'!$B$33:$Q$33</c:f>
              <c:numCache>
                <c:formatCode>0.00</c:formatCode>
                <c:ptCount val="16"/>
                <c:pt idx="0">
                  <c:v>2.36</c:v>
                </c:pt>
                <c:pt idx="1">
                  <c:v>2.34</c:v>
                </c:pt>
                <c:pt idx="2">
                  <c:v>2.3199999999999998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2.2799999999999998</c:v>
                </c:pt>
                <c:pt idx="8">
                  <c:v>2.27</c:v>
                </c:pt>
                <c:pt idx="9">
                  <c:v>2.2799999999999998</c:v>
                </c:pt>
                <c:pt idx="10">
                  <c:v>2.2799999999999998</c:v>
                </c:pt>
                <c:pt idx="11">
                  <c:v>2.29</c:v>
                </c:pt>
                <c:pt idx="12">
                  <c:v>2.2799999999999998</c:v>
                </c:pt>
                <c:pt idx="13">
                  <c:v>2.27</c:v>
                </c:pt>
                <c:pt idx="14">
                  <c:v>2.2799999999999998</c:v>
                </c:pt>
                <c:pt idx="15">
                  <c:v>2.29</c:v>
                </c:pt>
              </c:numCache>
            </c:numRef>
          </c:val>
          <c:smooth val="0"/>
        </c:ser>
        <c:ser>
          <c:idx val="11"/>
          <c:order val="27"/>
          <c:spPr>
            <a:ln>
              <a:solidFill>
                <a:srgbClr val="DEE4D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data'!$B$34:$Q$34</c:f>
              <c:numCache>
                <c:formatCode>General</c:formatCode>
                <c:ptCount val="16"/>
                <c:pt idx="0">
                  <c:v>2.27</c:v>
                </c:pt>
                <c:pt idx="1">
                  <c:v>2.27</c:v>
                </c:pt>
                <c:pt idx="2">
                  <c:v>2.25</c:v>
                </c:pt>
                <c:pt idx="3">
                  <c:v>2.2400000000000002</c:v>
                </c:pt>
                <c:pt idx="4">
                  <c:v>2.21</c:v>
                </c:pt>
                <c:pt idx="5">
                  <c:v>2.19</c:v>
                </c:pt>
                <c:pt idx="6">
                  <c:v>2.1800000000000002</c:v>
                </c:pt>
                <c:pt idx="7">
                  <c:v>2.16</c:v>
                </c:pt>
                <c:pt idx="8">
                  <c:v>2.16</c:v>
                </c:pt>
                <c:pt idx="9">
                  <c:v>2.14</c:v>
                </c:pt>
                <c:pt idx="10">
                  <c:v>2.14</c:v>
                </c:pt>
                <c:pt idx="11">
                  <c:v>2.13</c:v>
                </c:pt>
                <c:pt idx="12">
                  <c:v>2.12</c:v>
                </c:pt>
                <c:pt idx="13">
                  <c:v>2.1</c:v>
                </c:pt>
                <c:pt idx="14">
                  <c:v>2.09</c:v>
                </c:pt>
                <c:pt idx="15" formatCode="0.00">
                  <c:v>2.09</c:v>
                </c:pt>
              </c:numCache>
            </c:numRef>
          </c:val>
          <c:smooth val="0"/>
        </c:ser>
        <c:ser>
          <c:idx val="6"/>
          <c:order val="28"/>
          <c:spPr>
            <a:ln>
              <a:solidFill>
                <a:srgbClr val="DEE4D2"/>
              </a:solidFill>
              <a:prstDash val="solid"/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data'!$B$35:$Q$35</c:f>
              <c:numCache>
                <c:formatCode>General</c:formatCode>
                <c:ptCount val="16"/>
                <c:pt idx="0">
                  <c:v>2.4300000000000002</c:v>
                </c:pt>
                <c:pt idx="1">
                  <c:v>2.41</c:v>
                </c:pt>
                <c:pt idx="2">
                  <c:v>2.39</c:v>
                </c:pt>
                <c:pt idx="3">
                  <c:v>2.38</c:v>
                </c:pt>
                <c:pt idx="4">
                  <c:v>2.36</c:v>
                </c:pt>
                <c:pt idx="5">
                  <c:v>2.36</c:v>
                </c:pt>
                <c:pt idx="6">
                  <c:v>2.35</c:v>
                </c:pt>
                <c:pt idx="7">
                  <c:v>2.35</c:v>
                </c:pt>
                <c:pt idx="8">
                  <c:v>2.36</c:v>
                </c:pt>
                <c:pt idx="9">
                  <c:v>2.35</c:v>
                </c:pt>
                <c:pt idx="10">
                  <c:v>2.36</c:v>
                </c:pt>
                <c:pt idx="11">
                  <c:v>2.36</c:v>
                </c:pt>
                <c:pt idx="12">
                  <c:v>2.35</c:v>
                </c:pt>
                <c:pt idx="13">
                  <c:v>2.34</c:v>
                </c:pt>
                <c:pt idx="14">
                  <c:v>2.33</c:v>
                </c:pt>
                <c:pt idx="15" formatCode="0.00">
                  <c:v>2.33</c:v>
                </c:pt>
              </c:numCache>
            </c:numRef>
          </c:val>
          <c:smooth val="0"/>
        </c:ser>
        <c:ser>
          <c:idx val="1"/>
          <c:order val="29"/>
          <c:spPr>
            <a:ln>
              <a:solidFill>
                <a:srgbClr val="374912"/>
              </a:solidFill>
              <a:prstDash val="dash"/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data'!$B$4:$Q$4</c:f>
              <c:numCache>
                <c:formatCode>0.00</c:formatCode>
                <c:ptCount val="16"/>
                <c:pt idx="0">
                  <c:v>2.13</c:v>
                </c:pt>
                <c:pt idx="1">
                  <c:v>2.1</c:v>
                </c:pt>
                <c:pt idx="2">
                  <c:v>2.08</c:v>
                </c:pt>
                <c:pt idx="3">
                  <c:v>2.0499999999999998</c:v>
                </c:pt>
                <c:pt idx="4">
                  <c:v>2.04</c:v>
                </c:pt>
                <c:pt idx="5">
                  <c:v>2.02</c:v>
                </c:pt>
                <c:pt idx="6">
                  <c:v>2.0099999999999998</c:v>
                </c:pt>
                <c:pt idx="7">
                  <c:v>2.0099999999999998</c:v>
                </c:pt>
                <c:pt idx="8">
                  <c:v>2.0299999999999998</c:v>
                </c:pt>
                <c:pt idx="9">
                  <c:v>2.0499999999999998</c:v>
                </c:pt>
                <c:pt idx="10">
                  <c:v>2.0699999999999998</c:v>
                </c:pt>
                <c:pt idx="11">
                  <c:v>2.08</c:v>
                </c:pt>
                <c:pt idx="12">
                  <c:v>2.08</c:v>
                </c:pt>
                <c:pt idx="13">
                  <c:v>2.09</c:v>
                </c:pt>
                <c:pt idx="14">
                  <c:v>2.1</c:v>
                </c:pt>
                <c:pt idx="15">
                  <c:v>2.0699999999999998</c:v>
                </c:pt>
              </c:numCache>
            </c:numRef>
          </c:val>
          <c:smooth val="0"/>
        </c:ser>
        <c:ser>
          <c:idx val="5"/>
          <c:order val="30"/>
          <c:spPr>
            <a:ln>
              <a:solidFill>
                <a:srgbClr val="37491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data'!$B$8:$Q$8</c:f>
              <c:numCache>
                <c:formatCode>0.00</c:formatCode>
                <c:ptCount val="16"/>
                <c:pt idx="0">
                  <c:v>2.14</c:v>
                </c:pt>
                <c:pt idx="1">
                  <c:v>2.11</c:v>
                </c:pt>
                <c:pt idx="2">
                  <c:v>2.09</c:v>
                </c:pt>
                <c:pt idx="3">
                  <c:v>2.0699999999999998</c:v>
                </c:pt>
                <c:pt idx="4">
                  <c:v>2.06</c:v>
                </c:pt>
                <c:pt idx="5">
                  <c:v>2.0499999999999998</c:v>
                </c:pt>
                <c:pt idx="6">
                  <c:v>2.04</c:v>
                </c:pt>
                <c:pt idx="7">
                  <c:v>2.0299999999999998</c:v>
                </c:pt>
                <c:pt idx="8">
                  <c:v>2.04</c:v>
                </c:pt>
                <c:pt idx="9">
                  <c:v>2.0499999999999998</c:v>
                </c:pt>
                <c:pt idx="10">
                  <c:v>2.0699999999999998</c:v>
                </c:pt>
                <c:pt idx="11">
                  <c:v>2.08</c:v>
                </c:pt>
                <c:pt idx="12">
                  <c:v>2.08</c:v>
                </c:pt>
                <c:pt idx="13">
                  <c:v>2.08</c:v>
                </c:pt>
                <c:pt idx="14">
                  <c:v>2.1</c:v>
                </c:pt>
                <c:pt idx="15">
                  <c:v>2.11</c:v>
                </c:pt>
              </c:numCache>
            </c:numRef>
          </c:val>
          <c:smooth val="0"/>
        </c:ser>
        <c:ser>
          <c:idx val="27"/>
          <c:order val="31"/>
          <c:spPr>
            <a:ln>
              <a:solidFill>
                <a:srgbClr val="374912"/>
              </a:solidFill>
            </a:ln>
          </c:spPr>
          <c:marker>
            <c:symbol val="none"/>
          </c:marker>
          <c:cat>
            <c:numRef>
              <c:f>'Figure 9 data'!$B$3:$Q$3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9 data'!$B$27:$Q$27</c:f>
              <c:numCache>
                <c:formatCode>0.00</c:formatCode>
                <c:ptCount val="16"/>
                <c:pt idx="0">
                  <c:v>2.2400000000000002</c:v>
                </c:pt>
                <c:pt idx="1">
                  <c:v>2.2200000000000002</c:v>
                </c:pt>
                <c:pt idx="2">
                  <c:v>2.2000000000000002</c:v>
                </c:pt>
                <c:pt idx="3">
                  <c:v>2.1800000000000002</c:v>
                </c:pt>
                <c:pt idx="4">
                  <c:v>2.17</c:v>
                </c:pt>
                <c:pt idx="5">
                  <c:v>2.16</c:v>
                </c:pt>
                <c:pt idx="6">
                  <c:v>2.17</c:v>
                </c:pt>
                <c:pt idx="7">
                  <c:v>2.16</c:v>
                </c:pt>
                <c:pt idx="8">
                  <c:v>2.17</c:v>
                </c:pt>
                <c:pt idx="9">
                  <c:v>2.1800000000000002</c:v>
                </c:pt>
                <c:pt idx="10">
                  <c:v>2.19</c:v>
                </c:pt>
                <c:pt idx="11">
                  <c:v>2.2000000000000002</c:v>
                </c:pt>
                <c:pt idx="12">
                  <c:v>2.1800000000000002</c:v>
                </c:pt>
                <c:pt idx="13">
                  <c:v>2.19</c:v>
                </c:pt>
                <c:pt idx="14">
                  <c:v>2.1800000000000002</c:v>
                </c:pt>
                <c:pt idx="15">
                  <c:v>2.1800000000000002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456"/>
      </c:lineChart>
      <c:catAx>
        <c:axId val="4558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5587456"/>
        <c:crosses val="autoZero"/>
        <c:auto val="1"/>
        <c:lblAlgn val="ctr"/>
        <c:lblOffset val="100"/>
        <c:noMultiLvlLbl val="0"/>
      </c:catAx>
      <c:valAx>
        <c:axId val="45587456"/>
        <c:scaling>
          <c:orientation val="minMax"/>
          <c:max val="2.5499999999999998"/>
          <c:min val="1.950000000000000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200"/>
                  <a:t>Average household size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558553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0.61687</cdr:x>
      <cdr:y>0.56198</cdr:y>
    </cdr:from>
    <cdr:to>
      <cdr:x>0.61723</cdr:x>
      <cdr:y>0.73469</cdr:y>
    </cdr:to>
    <cdr:cxnSp macro="">
      <cdr:nvCxnSpPr>
        <cdr:cNvPr id="18" name="Straight Arrow Connector 17"/>
        <cdr:cNvCxnSpPr/>
      </cdr:nvCxnSpPr>
      <cdr:spPr>
        <a:xfrm xmlns:a="http://schemas.openxmlformats.org/drawingml/2006/main">
          <a:off x="5753063" y="3421175"/>
          <a:ext cx="3350" cy="1051434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7F7F7F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0.34437</cdr:x>
      <cdr:y>0.09388</cdr:y>
    </cdr:from>
    <cdr:to>
      <cdr:x>0.34547</cdr:x>
      <cdr:y>0.86073</cdr:y>
    </cdr:to>
    <cdr:cxnSp macro="">
      <cdr:nvCxnSpPr>
        <cdr:cNvPr id="2" name="Straight Arrow Connector 1"/>
        <cdr:cNvCxnSpPr/>
      </cdr:nvCxnSpPr>
      <cdr:spPr>
        <a:xfrm xmlns:a="http://schemas.openxmlformats.org/drawingml/2006/main" flipV="1">
          <a:off x="3211698" y="571519"/>
          <a:ext cx="10259" cy="466836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7F7F7F"/>
          </a:solidFill>
          <a:prstDash val="sysDot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0.3508</cdr:x>
      <cdr:y>0.09277</cdr:y>
    </cdr:from>
    <cdr:to>
      <cdr:x>0.74245</cdr:x>
      <cdr:y>0.20544</cdr:y>
    </cdr:to>
    <cdr:sp macro="" textlink="">
      <cdr:nvSpPr>
        <cdr:cNvPr id="4" name="TextBox 8"/>
        <cdr:cNvSpPr txBox="1"/>
      </cdr:nvSpPr>
      <cdr:spPr>
        <a:xfrm xmlns:a="http://schemas.openxmlformats.org/drawingml/2006/main">
          <a:off x="3271630" y="564758"/>
          <a:ext cx="3652620" cy="68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1" fontAlgn="auto" latinLnBrk="0" hangingPunct="1"/>
          <a:r>
            <a:rPr lang="en-US" sz="1200" b="0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Since 2007 household size has increased in Perth and Kinross, City of Edinburgh, Aberdeen City and Glasgow City</a:t>
          </a:r>
          <a:endParaRPr lang="en-GB" sz="1200" b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0.09059</cdr:x>
      <cdr:y>0.09311</cdr:y>
    </cdr:from>
    <cdr:to>
      <cdr:x>0.34014</cdr:x>
      <cdr:y>0.20544</cdr:y>
    </cdr:to>
    <cdr:sp macro="" textlink="">
      <cdr:nvSpPr>
        <cdr:cNvPr id="6" name="TextBox 8"/>
        <cdr:cNvSpPr txBox="1"/>
      </cdr:nvSpPr>
      <cdr:spPr>
        <a:xfrm xmlns:a="http://schemas.openxmlformats.org/drawingml/2006/main">
          <a:off x="844826" y="566827"/>
          <a:ext cx="2327413" cy="683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1" fontAlgn="auto" latinLnBrk="0" hangingPunct="1"/>
          <a:r>
            <a:rPr lang="en-US" sz="1200" b="0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Before the economic downturn household size was decreasing </a:t>
          </a:r>
        </a:p>
        <a:p xmlns:a="http://schemas.openxmlformats.org/drawingml/2006/main">
          <a:pPr algn="ctr" eaLnBrk="1" fontAlgn="auto" latinLnBrk="0" hangingPunct="1"/>
          <a:r>
            <a:rPr lang="en-US" sz="1200" b="0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all council areas</a:t>
          </a:r>
          <a:endParaRPr lang="en-GB" sz="1200" b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0.73396</cdr:x>
      <cdr:y>0.58148</cdr:y>
    </cdr:from>
    <cdr:to>
      <cdr:x>0.89589</cdr:x>
      <cdr:y>0.62573</cdr:y>
    </cdr:to>
    <cdr:sp macro="" textlink="">
      <cdr:nvSpPr>
        <cdr:cNvPr id="10" name="TextBox 7"/>
        <cdr:cNvSpPr txBox="1"/>
      </cdr:nvSpPr>
      <cdr:spPr>
        <a:xfrm xmlns:a="http://schemas.openxmlformats.org/drawingml/2006/main">
          <a:off x="6845066" y="3539882"/>
          <a:ext cx="1510157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374912"/>
              </a:solidFill>
              <a:latin typeface="Arial" pitchFamily="34" charset="0"/>
              <a:cs typeface="Arial" pitchFamily="34" charset="0"/>
            </a:rPr>
            <a:t>Perth and Kinross</a:t>
          </a:r>
        </a:p>
      </cdr:txBody>
    </cdr:sp>
  </cdr:relSizeAnchor>
  <cdr:relSizeAnchor xmlns:cdr="http://schemas.openxmlformats.org/drawingml/2006/chartDrawing">
    <cdr:from>
      <cdr:x>0.73222</cdr:x>
      <cdr:y>0.74001</cdr:y>
    </cdr:from>
    <cdr:to>
      <cdr:x>0.85647</cdr:x>
      <cdr:y>0.78417</cdr:y>
    </cdr:to>
    <cdr:sp macro="" textlink="">
      <cdr:nvSpPr>
        <cdr:cNvPr id="11" name="TextBox 7"/>
        <cdr:cNvSpPr txBox="1"/>
      </cdr:nvSpPr>
      <cdr:spPr>
        <a:xfrm xmlns:a="http://schemas.openxmlformats.org/drawingml/2006/main">
          <a:off x="6828843" y="4504954"/>
          <a:ext cx="1158782" cy="2688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374912"/>
              </a:solidFill>
              <a:latin typeface="Arial" pitchFamily="34" charset="0"/>
              <a:cs typeface="Arial" pitchFamily="34" charset="0"/>
            </a:rPr>
            <a:t>Glasgow City</a:t>
          </a:r>
        </a:p>
      </cdr:txBody>
    </cdr:sp>
  </cdr:relSizeAnchor>
  <cdr:relSizeAnchor xmlns:cdr="http://schemas.openxmlformats.org/drawingml/2006/chartDrawing">
    <cdr:from>
      <cdr:x>0.73218</cdr:x>
      <cdr:y>0.66014</cdr:y>
    </cdr:from>
    <cdr:to>
      <cdr:x>0.89027</cdr:x>
      <cdr:y>0.7043</cdr:y>
    </cdr:to>
    <cdr:sp macro="" textlink="">
      <cdr:nvSpPr>
        <cdr:cNvPr id="13" name="TextBox 7"/>
        <cdr:cNvSpPr txBox="1"/>
      </cdr:nvSpPr>
      <cdr:spPr>
        <a:xfrm xmlns:a="http://schemas.openxmlformats.org/drawingml/2006/main">
          <a:off x="6828470" y="4018763"/>
          <a:ext cx="1474382" cy="2688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374912"/>
              </a:solidFill>
              <a:latin typeface="Arial" pitchFamily="34" charset="0"/>
              <a:cs typeface="Arial" pitchFamily="34" charset="0"/>
            </a:rPr>
            <a:t>City of Edinburgh</a:t>
          </a:r>
        </a:p>
      </cdr:txBody>
    </cdr:sp>
  </cdr:relSizeAnchor>
  <cdr:relSizeAnchor xmlns:cdr="http://schemas.openxmlformats.org/drawingml/2006/chartDrawing">
    <cdr:from>
      <cdr:x>0.7304</cdr:x>
      <cdr:y>0.70253</cdr:y>
    </cdr:from>
    <cdr:to>
      <cdr:x>0.86197</cdr:x>
      <cdr:y>0.74669</cdr:y>
    </cdr:to>
    <cdr:sp macro="" textlink="">
      <cdr:nvSpPr>
        <cdr:cNvPr id="14" name="TextBox 7"/>
        <cdr:cNvSpPr txBox="1"/>
      </cdr:nvSpPr>
      <cdr:spPr>
        <a:xfrm xmlns:a="http://schemas.openxmlformats.org/drawingml/2006/main">
          <a:off x="6811904" y="4276798"/>
          <a:ext cx="1227050" cy="26883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374912"/>
              </a:solidFill>
              <a:latin typeface="Arial" pitchFamily="34" charset="0"/>
              <a:cs typeface="Arial" pitchFamily="34" charset="0"/>
            </a:rPr>
            <a:t>Aberdeen City</a:t>
          </a:r>
        </a:p>
      </cdr:txBody>
    </cdr:sp>
  </cdr:relSizeAnchor>
  <cdr:relSizeAnchor xmlns:cdr="http://schemas.openxmlformats.org/drawingml/2006/chartDrawing">
    <cdr:from>
      <cdr:x>0.57265</cdr:x>
      <cdr:y>0.4617</cdr:y>
    </cdr:from>
    <cdr:to>
      <cdr:x>0.65918</cdr:x>
      <cdr:y>0.56391</cdr:y>
    </cdr:to>
    <cdr:sp macro="" textlink="">
      <cdr:nvSpPr>
        <cdr:cNvPr id="15" name="TextBox 7"/>
        <cdr:cNvSpPr txBox="1"/>
      </cdr:nvSpPr>
      <cdr:spPr>
        <a:xfrm xmlns:a="http://schemas.openxmlformats.org/drawingml/2006/main">
          <a:off x="5340698" y="2810724"/>
          <a:ext cx="806998" cy="62222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solidFill>
                <a:srgbClr val="7F7F7F"/>
              </a:solidFill>
              <a:latin typeface="Arial" pitchFamily="34" charset="0"/>
              <a:cs typeface="Arial" pitchFamily="34" charset="0"/>
            </a:rPr>
            <a:t>All other Council areas</a:t>
          </a:r>
        </a:p>
      </cdr:txBody>
    </cdr:sp>
  </cdr:relSizeAnchor>
  <cdr:relSizeAnchor xmlns:cdr="http://schemas.openxmlformats.org/drawingml/2006/chartDrawing">
    <cdr:from>
      <cdr:x>0.61517</cdr:x>
      <cdr:y>0.34162</cdr:y>
    </cdr:from>
    <cdr:to>
      <cdr:x>0.61611</cdr:x>
      <cdr:y>0.4591</cdr:y>
    </cdr:to>
    <cdr:cxnSp macro="">
      <cdr:nvCxnSpPr>
        <cdr:cNvPr id="17" name="Straight Arrow Connector 16"/>
        <cdr:cNvCxnSpPr/>
      </cdr:nvCxnSpPr>
      <cdr:spPr>
        <a:xfrm xmlns:a="http://schemas.openxmlformats.org/drawingml/2006/main" flipH="1" flipV="1">
          <a:off x="5737249" y="2079711"/>
          <a:ext cx="8767" cy="715185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7F7F7F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0.01965</cdr:x>
      <cdr:y>0.95392</cdr:y>
    </cdr:from>
    <cdr:to>
      <cdr:x>0.50355</cdr:x>
      <cdr:y>0.99676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183280" y="5807195"/>
          <a:ext cx="4512956" cy="260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Arial" pitchFamily="34" charset="0"/>
              <a:cs typeface="Arial" pitchFamily="34" charset="0"/>
            </a:rPr>
            <a:t>Source:</a:t>
          </a:r>
          <a:r>
            <a:rPr lang="en-GB" sz="1200" baseline="0">
              <a:latin typeface="Arial" pitchFamily="34" charset="0"/>
              <a:cs typeface="Arial" pitchFamily="34" charset="0"/>
            </a:rPr>
            <a:t> National Records of Scotland Mid-year household and population estimates and Scotland's Census 2001 and 2011</a:t>
          </a:r>
          <a:endParaRPr lang="en-GB" sz="12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"/>
  <sheetViews>
    <sheetView workbookViewId="0">
      <selection sqref="A1:Q1"/>
    </sheetView>
  </sheetViews>
  <sheetFormatPr defaultColWidth="9.140625" defaultRowHeight="12.75"/>
  <cols>
    <col min="1" max="1" width="19.7109375" style="2" customWidth="1"/>
    <col min="2" max="16" width="5.140625" style="16" customWidth="1"/>
    <col min="17" max="17" width="5.140625" style="17" customWidth="1"/>
    <col min="18" max="18" width="15.7109375" style="10" customWidth="1"/>
    <col min="19" max="19" width="15.85546875" style="2" customWidth="1"/>
    <col min="20" max="16384" width="9.140625" style="2"/>
  </cols>
  <sheetData>
    <row r="1" spans="1:16384" ht="18" customHeight="1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6384" ht="13.5" customHeight="1"/>
    <row r="3" spans="1:16384" ht="51.75" customHeight="1">
      <c r="A3" s="6" t="s">
        <v>27</v>
      </c>
      <c r="B3" s="18">
        <v>2001</v>
      </c>
      <c r="C3" s="18">
        <v>2002</v>
      </c>
      <c r="D3" s="18">
        <v>2003</v>
      </c>
      <c r="E3" s="18">
        <v>2004</v>
      </c>
      <c r="F3" s="18">
        <v>2005</v>
      </c>
      <c r="G3" s="18">
        <v>2006</v>
      </c>
      <c r="H3" s="18">
        <v>2007</v>
      </c>
      <c r="I3" s="18">
        <v>2008</v>
      </c>
      <c r="J3" s="18">
        <v>2009</v>
      </c>
      <c r="K3" s="18">
        <v>2010</v>
      </c>
      <c r="L3" s="18">
        <v>2011</v>
      </c>
      <c r="M3" s="18">
        <v>2012</v>
      </c>
      <c r="N3" s="18">
        <v>2013</v>
      </c>
      <c r="O3" s="18">
        <v>2014</v>
      </c>
      <c r="P3" s="18">
        <v>2015</v>
      </c>
      <c r="Q3" s="18">
        <v>2016</v>
      </c>
      <c r="R3" s="7" t="s">
        <v>29</v>
      </c>
      <c r="S3" s="8" t="s">
        <v>31</v>
      </c>
    </row>
    <row r="4" spans="1:16384" ht="13.5" customHeight="1">
      <c r="A4" s="4" t="s">
        <v>1</v>
      </c>
      <c r="B4" s="19">
        <v>2.13</v>
      </c>
      <c r="C4" s="19">
        <v>2.1</v>
      </c>
      <c r="D4" s="19">
        <v>2.08</v>
      </c>
      <c r="E4" s="19">
        <v>2.0499999999999998</v>
      </c>
      <c r="F4" s="19">
        <v>2.04</v>
      </c>
      <c r="G4" s="19">
        <v>2.02</v>
      </c>
      <c r="H4" s="19">
        <v>2.0099999999999998</v>
      </c>
      <c r="I4" s="19">
        <v>2.0099999999999998</v>
      </c>
      <c r="J4" s="19">
        <v>2.0299999999999998</v>
      </c>
      <c r="K4" s="19">
        <v>2.0499999999999998</v>
      </c>
      <c r="L4" s="19">
        <v>2.0699999999999998</v>
      </c>
      <c r="M4" s="19">
        <v>2.08</v>
      </c>
      <c r="N4" s="19">
        <v>2.08</v>
      </c>
      <c r="O4" s="19">
        <v>2.09</v>
      </c>
      <c r="P4" s="19">
        <v>2.1</v>
      </c>
      <c r="Q4" s="20">
        <v>2.0699999999999998</v>
      </c>
      <c r="R4" s="11">
        <f t="shared" ref="R4:R33" si="0">(H4-B4)/B4</f>
        <v>-5.6338028169014134E-2</v>
      </c>
      <c r="S4" s="13">
        <f t="shared" ref="S4:S33" si="1">(Q4-H4)/H4</f>
        <v>2.9850746268656747E-2</v>
      </c>
      <c r="T4" s="26"/>
    </row>
    <row r="5" spans="1:16384" ht="13.5" customHeight="1">
      <c r="A5" s="4" t="s">
        <v>3</v>
      </c>
      <c r="B5" s="19">
        <v>2.4700000000000002</v>
      </c>
      <c r="C5" s="19">
        <v>2.4500000000000002</v>
      </c>
      <c r="D5" s="19">
        <v>2.44</v>
      </c>
      <c r="E5" s="19">
        <v>2.42</v>
      </c>
      <c r="F5" s="19">
        <v>2.41</v>
      </c>
      <c r="G5" s="19">
        <v>2.41</v>
      </c>
      <c r="H5" s="19">
        <v>2.41</v>
      </c>
      <c r="I5" s="19">
        <v>2.4</v>
      </c>
      <c r="J5" s="19">
        <v>2.4</v>
      </c>
      <c r="K5" s="19">
        <v>2.39</v>
      </c>
      <c r="L5" s="19">
        <v>2.39</v>
      </c>
      <c r="M5" s="19">
        <v>2.39</v>
      </c>
      <c r="N5" s="19">
        <v>2.38</v>
      </c>
      <c r="O5" s="19">
        <v>2.38</v>
      </c>
      <c r="P5" s="19">
        <v>2.37</v>
      </c>
      <c r="Q5" s="20">
        <v>2.35</v>
      </c>
      <c r="R5" s="11">
        <f t="shared" si="0"/>
        <v>-2.4291497975708523E-2</v>
      </c>
      <c r="S5" s="13">
        <f t="shared" si="1"/>
        <v>-2.4896265560165994E-2</v>
      </c>
      <c r="T5" s="26"/>
    </row>
    <row r="6" spans="1:16384" s="3" customFormat="1" ht="13.5" customHeight="1">
      <c r="A6" s="4" t="s">
        <v>4</v>
      </c>
      <c r="B6" s="19">
        <v>2.27</v>
      </c>
      <c r="C6" s="19">
        <v>2.2599999999999998</v>
      </c>
      <c r="D6" s="19">
        <v>2.2400000000000002</v>
      </c>
      <c r="E6" s="19">
        <v>2.2400000000000002</v>
      </c>
      <c r="F6" s="19">
        <v>2.2400000000000002</v>
      </c>
      <c r="G6" s="19">
        <v>2.23</v>
      </c>
      <c r="H6" s="19">
        <v>2.23</v>
      </c>
      <c r="I6" s="19">
        <v>2.23</v>
      </c>
      <c r="J6" s="19">
        <v>2.21</v>
      </c>
      <c r="K6" s="19">
        <v>2.21</v>
      </c>
      <c r="L6" s="19">
        <v>2.2200000000000002</v>
      </c>
      <c r="M6" s="19">
        <v>2.2000000000000002</v>
      </c>
      <c r="N6" s="19">
        <v>2.19</v>
      </c>
      <c r="O6" s="19">
        <v>2.19</v>
      </c>
      <c r="P6" s="19">
        <v>2.17</v>
      </c>
      <c r="Q6" s="20">
        <v>2.16</v>
      </c>
      <c r="R6" s="11">
        <f t="shared" si="0"/>
        <v>-1.7621145374449355E-2</v>
      </c>
      <c r="S6" s="13">
        <f t="shared" si="1"/>
        <v>-3.1390134529147913E-2</v>
      </c>
      <c r="T6" s="26"/>
    </row>
    <row r="7" spans="1:16384" s="5" customFormat="1" ht="18" customHeight="1">
      <c r="A7" s="4" t="s">
        <v>35</v>
      </c>
      <c r="B7" s="19">
        <v>2.2400000000000002</v>
      </c>
      <c r="C7" s="19">
        <v>2.23</v>
      </c>
      <c r="D7" s="19">
        <v>2.2000000000000002</v>
      </c>
      <c r="E7" s="19">
        <v>2.19</v>
      </c>
      <c r="F7" s="19">
        <v>2.16</v>
      </c>
      <c r="G7" s="19">
        <v>2.17</v>
      </c>
      <c r="H7" s="19">
        <v>2.17</v>
      </c>
      <c r="I7" s="19">
        <v>2.15</v>
      </c>
      <c r="J7" s="19">
        <v>2.15</v>
      </c>
      <c r="K7" s="19">
        <v>2.13</v>
      </c>
      <c r="L7" s="19">
        <v>2.14</v>
      </c>
      <c r="M7" s="19">
        <v>2.09</v>
      </c>
      <c r="N7" s="19">
        <v>2.09</v>
      </c>
      <c r="O7" s="19">
        <v>2.09</v>
      </c>
      <c r="P7" s="19">
        <v>2.06</v>
      </c>
      <c r="Q7" s="20">
        <v>2.06</v>
      </c>
      <c r="R7" s="11">
        <f t="shared" si="0"/>
        <v>-3.1250000000000125E-2</v>
      </c>
      <c r="S7" s="13">
        <f t="shared" si="1"/>
        <v>-5.0691244239631283E-2</v>
      </c>
      <c r="T7" s="26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3"/>
    </row>
    <row r="8" spans="1:16384" ht="13.5" customHeight="1">
      <c r="A8" s="4" t="s">
        <v>32</v>
      </c>
      <c r="B8" s="19">
        <v>2.14</v>
      </c>
      <c r="C8" s="19">
        <v>2.11</v>
      </c>
      <c r="D8" s="19">
        <v>2.09</v>
      </c>
      <c r="E8" s="19">
        <v>2.0699999999999998</v>
      </c>
      <c r="F8" s="19">
        <v>2.06</v>
      </c>
      <c r="G8" s="19">
        <v>2.0499999999999998</v>
      </c>
      <c r="H8" s="19">
        <v>2.04</v>
      </c>
      <c r="I8" s="19">
        <v>2.0299999999999998</v>
      </c>
      <c r="J8" s="19">
        <v>2.04</v>
      </c>
      <c r="K8" s="19">
        <v>2.0499999999999998</v>
      </c>
      <c r="L8" s="19">
        <v>2.0699999999999998</v>
      </c>
      <c r="M8" s="19">
        <v>2.08</v>
      </c>
      <c r="N8" s="19">
        <v>2.08</v>
      </c>
      <c r="O8" s="19">
        <v>2.08</v>
      </c>
      <c r="P8" s="19">
        <v>2.1</v>
      </c>
      <c r="Q8" s="20">
        <v>2.11</v>
      </c>
      <c r="R8" s="11">
        <f t="shared" si="0"/>
        <v>-4.6728971962616862E-2</v>
      </c>
      <c r="S8" s="13">
        <f t="shared" si="1"/>
        <v>3.4313725490195998E-2</v>
      </c>
      <c r="T8" s="26"/>
    </row>
    <row r="9" spans="1:16384" ht="13.5" customHeight="1">
      <c r="A9" s="4" t="s">
        <v>7</v>
      </c>
      <c r="B9" s="19">
        <v>2.29</v>
      </c>
      <c r="C9" s="19">
        <v>2.2799999999999998</v>
      </c>
      <c r="D9" s="19">
        <v>2.25</v>
      </c>
      <c r="E9" s="19">
        <v>2.25</v>
      </c>
      <c r="F9" s="19">
        <v>2.2400000000000002</v>
      </c>
      <c r="G9" s="19">
        <v>2.2200000000000002</v>
      </c>
      <c r="H9" s="19">
        <v>2.23</v>
      </c>
      <c r="I9" s="19">
        <v>2.23</v>
      </c>
      <c r="J9" s="19">
        <v>2.21</v>
      </c>
      <c r="K9" s="19">
        <v>2.21</v>
      </c>
      <c r="L9" s="19">
        <v>2.2200000000000002</v>
      </c>
      <c r="M9" s="19">
        <v>2.2000000000000002</v>
      </c>
      <c r="N9" s="19">
        <v>2.19</v>
      </c>
      <c r="O9" s="19">
        <v>2.16</v>
      </c>
      <c r="P9" s="19">
        <v>2.16</v>
      </c>
      <c r="Q9" s="17">
        <v>2.15</v>
      </c>
      <c r="R9" s="11">
        <f t="shared" si="0"/>
        <v>-2.6200873362445438E-2</v>
      </c>
      <c r="S9" s="13">
        <f t="shared" si="1"/>
        <v>-3.5874439461883442E-2</v>
      </c>
      <c r="T9" s="26"/>
    </row>
    <row r="10" spans="1:16384" ht="13.5" customHeight="1">
      <c r="A10" s="4" t="s">
        <v>34</v>
      </c>
      <c r="B10" s="19">
        <v>2.2799999999999998</v>
      </c>
      <c r="C10" s="19">
        <v>2.27</v>
      </c>
      <c r="D10" s="19">
        <v>2.25</v>
      </c>
      <c r="E10" s="19">
        <v>2.2400000000000002</v>
      </c>
      <c r="F10" s="19">
        <v>2.23</v>
      </c>
      <c r="G10" s="19">
        <v>2.2200000000000002</v>
      </c>
      <c r="H10" s="19">
        <v>2.2200000000000002</v>
      </c>
      <c r="I10" s="19">
        <v>2.21</v>
      </c>
      <c r="J10" s="19">
        <v>2.2000000000000002</v>
      </c>
      <c r="K10" s="19">
        <v>2.2000000000000002</v>
      </c>
      <c r="L10" s="19">
        <v>2.2000000000000002</v>
      </c>
      <c r="M10" s="19">
        <v>2.1800000000000002</v>
      </c>
      <c r="N10" s="19">
        <v>2.16</v>
      </c>
      <c r="O10" s="19">
        <v>2.15</v>
      </c>
      <c r="P10" s="19">
        <v>2.14</v>
      </c>
      <c r="Q10" s="17">
        <v>2.13</v>
      </c>
      <c r="R10" s="11">
        <f t="shared" si="0"/>
        <v>-2.6315789473684043E-2</v>
      </c>
      <c r="S10" s="13">
        <f t="shared" si="1"/>
        <v>-4.0540540540540675E-2</v>
      </c>
      <c r="T10" s="26"/>
    </row>
    <row r="11" spans="1:16384" ht="13.5" customHeight="1">
      <c r="A11" s="4" t="s">
        <v>5</v>
      </c>
      <c r="B11" s="19">
        <v>2.13</v>
      </c>
      <c r="C11" s="19">
        <v>2.1</v>
      </c>
      <c r="D11" s="19">
        <v>2.09</v>
      </c>
      <c r="E11" s="19">
        <v>2.0699999999999998</v>
      </c>
      <c r="F11" s="19">
        <v>2.08</v>
      </c>
      <c r="G11" s="19">
        <v>2.08</v>
      </c>
      <c r="H11" s="19">
        <v>2.0499999999999998</v>
      </c>
      <c r="I11" s="19">
        <v>2.04</v>
      </c>
      <c r="J11" s="19">
        <v>2.0299999999999998</v>
      </c>
      <c r="K11" s="19">
        <v>2.04</v>
      </c>
      <c r="L11" s="19">
        <v>2.0499999999999998</v>
      </c>
      <c r="M11" s="19">
        <v>2.06</v>
      </c>
      <c r="N11" s="19">
        <v>2.06</v>
      </c>
      <c r="O11" s="19">
        <v>2.0499999999999998</v>
      </c>
      <c r="P11" s="19">
        <v>2.06</v>
      </c>
      <c r="Q11" s="17">
        <v>2.0499999999999998</v>
      </c>
      <c r="R11" s="11">
        <f t="shared" si="0"/>
        <v>-3.7558685446009425E-2</v>
      </c>
      <c r="S11" s="13">
        <f t="shared" si="1"/>
        <v>0</v>
      </c>
      <c r="T11" s="26"/>
    </row>
    <row r="12" spans="1:16384" ht="18" customHeight="1">
      <c r="A12" s="4" t="s">
        <v>11</v>
      </c>
      <c r="B12" s="19">
        <v>2.35</v>
      </c>
      <c r="C12" s="19">
        <v>2.34</v>
      </c>
      <c r="D12" s="19">
        <v>2.3199999999999998</v>
      </c>
      <c r="E12" s="19">
        <v>2.31</v>
      </c>
      <c r="F12" s="19">
        <v>2.31</v>
      </c>
      <c r="G12" s="19">
        <v>2.29</v>
      </c>
      <c r="H12" s="19">
        <v>2.2799999999999998</v>
      </c>
      <c r="I12" s="19">
        <v>2.2599999999999998</v>
      </c>
      <c r="J12" s="19">
        <v>2.25</v>
      </c>
      <c r="K12" s="19">
        <v>2.25</v>
      </c>
      <c r="L12" s="19">
        <v>2.25</v>
      </c>
      <c r="M12" s="19">
        <v>2.2400000000000002</v>
      </c>
      <c r="N12" s="19">
        <v>2.2200000000000002</v>
      </c>
      <c r="O12" s="19">
        <v>2.2200000000000002</v>
      </c>
      <c r="P12" s="19">
        <v>2.21</v>
      </c>
      <c r="Q12" s="17">
        <v>2.21</v>
      </c>
      <c r="R12" s="11">
        <f t="shared" si="0"/>
        <v>-2.9787234042553311E-2</v>
      </c>
      <c r="S12" s="13">
        <f t="shared" si="1"/>
        <v>-3.0701754385964845E-2</v>
      </c>
      <c r="T12" s="26"/>
    </row>
    <row r="13" spans="1:16384" ht="13.5" customHeight="1">
      <c r="A13" s="4" t="s">
        <v>6</v>
      </c>
      <c r="B13" s="19">
        <v>2.5299999999999998</v>
      </c>
      <c r="C13" s="19">
        <v>2.5099999999999998</v>
      </c>
      <c r="D13" s="19">
        <v>2.5</v>
      </c>
      <c r="E13" s="19">
        <v>2.48</v>
      </c>
      <c r="F13" s="19">
        <v>2.46</v>
      </c>
      <c r="G13" s="19">
        <v>2.44</v>
      </c>
      <c r="H13" s="19">
        <v>2.4300000000000002</v>
      </c>
      <c r="I13" s="19">
        <v>2.42</v>
      </c>
      <c r="J13" s="19">
        <v>2.41</v>
      </c>
      <c r="K13" s="19">
        <v>2.41</v>
      </c>
      <c r="L13" s="19">
        <v>2.4</v>
      </c>
      <c r="M13" s="19">
        <v>2.4</v>
      </c>
      <c r="N13" s="19">
        <v>2.39</v>
      </c>
      <c r="O13" s="19">
        <v>2.38</v>
      </c>
      <c r="P13" s="19">
        <v>2.36</v>
      </c>
      <c r="Q13" s="17">
        <v>2.36</v>
      </c>
      <c r="R13" s="11">
        <f t="shared" si="0"/>
        <v>-3.9525691699604605E-2</v>
      </c>
      <c r="S13" s="13">
        <f t="shared" si="1"/>
        <v>-2.8806584362140033E-2</v>
      </c>
      <c r="T13" s="26"/>
    </row>
    <row r="14" spans="1:16384" ht="13.5" customHeight="1">
      <c r="A14" s="4" t="s">
        <v>13</v>
      </c>
      <c r="B14" s="19">
        <v>2.33</v>
      </c>
      <c r="C14" s="19">
        <v>2.33</v>
      </c>
      <c r="D14" s="19">
        <v>2.3199999999999998</v>
      </c>
      <c r="E14" s="19">
        <v>2.31</v>
      </c>
      <c r="F14" s="19">
        <v>2.2999999999999998</v>
      </c>
      <c r="G14" s="19">
        <v>2.29</v>
      </c>
      <c r="H14" s="19">
        <v>2.29</v>
      </c>
      <c r="I14" s="19">
        <v>2.29</v>
      </c>
      <c r="J14" s="19">
        <v>2.29</v>
      </c>
      <c r="K14" s="19">
        <v>2.2799999999999998</v>
      </c>
      <c r="L14" s="19">
        <v>2.2799999999999998</v>
      </c>
      <c r="M14" s="19">
        <v>2.2799999999999998</v>
      </c>
      <c r="N14" s="19">
        <v>2.2799999999999998</v>
      </c>
      <c r="O14" s="19">
        <v>2.2799999999999998</v>
      </c>
      <c r="P14" s="19">
        <v>2.2799999999999998</v>
      </c>
      <c r="Q14" s="17">
        <v>2.2799999999999998</v>
      </c>
      <c r="R14" s="11">
        <f t="shared" si="0"/>
        <v>-1.7167381974248941E-2</v>
      </c>
      <c r="S14" s="13">
        <f t="shared" si="1"/>
        <v>-4.3668122270743362E-3</v>
      </c>
      <c r="T14" s="26"/>
    </row>
    <row r="15" spans="1:16384" ht="13.5" customHeight="1">
      <c r="A15" s="4" t="s">
        <v>14</v>
      </c>
      <c r="B15" s="19">
        <v>2.5299999999999998</v>
      </c>
      <c r="C15" s="19">
        <v>2.5299999999999998</v>
      </c>
      <c r="D15" s="19">
        <v>2.5099999999999998</v>
      </c>
      <c r="E15" s="19">
        <v>2.4900000000000002</v>
      </c>
      <c r="F15" s="19">
        <v>2.48</v>
      </c>
      <c r="G15" s="19">
        <v>2.4700000000000002</v>
      </c>
      <c r="H15" s="19">
        <v>2.46</v>
      </c>
      <c r="I15" s="19">
        <v>2.4500000000000002</v>
      </c>
      <c r="J15" s="19">
        <v>2.44</v>
      </c>
      <c r="K15" s="19">
        <v>2.4300000000000002</v>
      </c>
      <c r="L15" s="19">
        <v>2.42</v>
      </c>
      <c r="M15" s="19">
        <v>2.41</v>
      </c>
      <c r="N15" s="19">
        <v>2.41</v>
      </c>
      <c r="O15" s="19">
        <v>2.41</v>
      </c>
      <c r="P15" s="19">
        <v>2.41</v>
      </c>
      <c r="Q15" s="17">
        <v>2.42</v>
      </c>
      <c r="R15" s="11">
        <f t="shared" si="0"/>
        <v>-2.7667984189723258E-2</v>
      </c>
      <c r="S15" s="13">
        <f t="shared" si="1"/>
        <v>-1.6260162601626032E-2</v>
      </c>
      <c r="T15" s="26"/>
    </row>
    <row r="16" spans="1:16384" ht="13.5" customHeight="1">
      <c r="A16" s="4" t="s">
        <v>16</v>
      </c>
      <c r="B16" s="19">
        <v>2.29</v>
      </c>
      <c r="C16" s="19">
        <v>2.27</v>
      </c>
      <c r="D16" s="19">
        <v>2.25</v>
      </c>
      <c r="E16" s="19">
        <v>2.2400000000000002</v>
      </c>
      <c r="F16" s="19">
        <v>2.25</v>
      </c>
      <c r="G16" s="19">
        <v>2.2400000000000002</v>
      </c>
      <c r="H16" s="19">
        <v>2.2400000000000002</v>
      </c>
      <c r="I16" s="19">
        <v>2.2400000000000002</v>
      </c>
      <c r="J16" s="19">
        <v>2.2400000000000002</v>
      </c>
      <c r="K16" s="19">
        <v>2.2400000000000002</v>
      </c>
      <c r="L16" s="19">
        <v>2.2400000000000002</v>
      </c>
      <c r="M16" s="19">
        <v>2.2400000000000002</v>
      </c>
      <c r="N16" s="19">
        <v>2.2400000000000002</v>
      </c>
      <c r="O16" s="19">
        <v>2.2400000000000002</v>
      </c>
      <c r="P16" s="19">
        <v>2.2200000000000002</v>
      </c>
      <c r="Q16" s="17">
        <v>2.2200000000000002</v>
      </c>
      <c r="R16" s="11">
        <f t="shared" si="0"/>
        <v>-2.1834061135371102E-2</v>
      </c>
      <c r="S16" s="13">
        <f t="shared" si="1"/>
        <v>-8.928571428571435E-3</v>
      </c>
      <c r="T16" s="26"/>
    </row>
    <row r="17" spans="1:20" ht="18" customHeight="1">
      <c r="A17" s="4" t="s">
        <v>15</v>
      </c>
      <c r="B17" s="19">
        <v>2.2799999999999998</v>
      </c>
      <c r="C17" s="19">
        <v>2.27</v>
      </c>
      <c r="D17" s="19">
        <v>2.2599999999999998</v>
      </c>
      <c r="E17" s="19">
        <v>2.25</v>
      </c>
      <c r="F17" s="19">
        <v>2.2400000000000002</v>
      </c>
      <c r="G17" s="19">
        <v>2.2400000000000002</v>
      </c>
      <c r="H17" s="19">
        <v>2.23</v>
      </c>
      <c r="I17" s="19">
        <v>2.2200000000000002</v>
      </c>
      <c r="J17" s="19">
        <v>2.21</v>
      </c>
      <c r="K17" s="19">
        <v>2.21</v>
      </c>
      <c r="L17" s="19">
        <v>2.2200000000000002</v>
      </c>
      <c r="M17" s="19">
        <v>2.21</v>
      </c>
      <c r="N17" s="19">
        <v>2.21</v>
      </c>
      <c r="O17" s="19">
        <v>2.19</v>
      </c>
      <c r="P17" s="19">
        <v>2.19</v>
      </c>
      <c r="Q17" s="17">
        <v>2.19</v>
      </c>
      <c r="R17" s="11">
        <f t="shared" si="0"/>
        <v>-2.1929824561403431E-2</v>
      </c>
      <c r="S17" s="13">
        <f t="shared" si="1"/>
        <v>-1.7937219730941721E-2</v>
      </c>
      <c r="T17" s="26"/>
    </row>
    <row r="18" spans="1:20" ht="13.5" customHeight="1">
      <c r="A18" s="4" t="s">
        <v>8</v>
      </c>
      <c r="B18" s="19">
        <v>2.08</v>
      </c>
      <c r="C18" s="19">
        <v>2.0699999999999998</v>
      </c>
      <c r="D18" s="19">
        <v>2.04</v>
      </c>
      <c r="E18" s="19">
        <v>2.0099999999999998</v>
      </c>
      <c r="F18" s="19">
        <v>1.99</v>
      </c>
      <c r="G18" s="19">
        <v>1.98</v>
      </c>
      <c r="H18" s="19">
        <v>1.98</v>
      </c>
      <c r="I18" s="19">
        <v>1.98</v>
      </c>
      <c r="J18" s="19">
        <v>2</v>
      </c>
      <c r="K18" s="19">
        <v>2.0099999999999998</v>
      </c>
      <c r="L18" s="19">
        <v>2.02</v>
      </c>
      <c r="M18" s="19">
        <v>2.0299999999999998</v>
      </c>
      <c r="N18" s="19">
        <v>2.0299999999999998</v>
      </c>
      <c r="O18" s="19">
        <v>2.0299999999999998</v>
      </c>
      <c r="P18" s="19">
        <v>2.0299999999999998</v>
      </c>
      <c r="Q18" s="17">
        <v>2.04</v>
      </c>
      <c r="R18" s="11">
        <f t="shared" si="0"/>
        <v>-4.8076923076923121E-2</v>
      </c>
      <c r="S18" s="13">
        <f t="shared" si="1"/>
        <v>3.0303030303030332E-2</v>
      </c>
      <c r="T18" s="26"/>
    </row>
    <row r="19" spans="1:20" ht="13.5" customHeight="1">
      <c r="A19" s="4" t="s">
        <v>19</v>
      </c>
      <c r="B19" s="19">
        <v>2.29</v>
      </c>
      <c r="C19" s="19">
        <v>2.2799999999999998</v>
      </c>
      <c r="D19" s="19">
        <v>2.27</v>
      </c>
      <c r="E19" s="19">
        <v>2.27</v>
      </c>
      <c r="F19" s="19">
        <v>2.2599999999999998</v>
      </c>
      <c r="G19" s="19">
        <v>2.2599999999999998</v>
      </c>
      <c r="H19" s="19">
        <v>2.25</v>
      </c>
      <c r="I19" s="19">
        <v>2.2400000000000002</v>
      </c>
      <c r="J19" s="19">
        <v>2.2400000000000002</v>
      </c>
      <c r="K19" s="19">
        <v>2.2400000000000002</v>
      </c>
      <c r="L19" s="19">
        <v>2.2400000000000002</v>
      </c>
      <c r="M19" s="19">
        <v>2.2200000000000002</v>
      </c>
      <c r="N19" s="19">
        <v>2.19</v>
      </c>
      <c r="O19" s="19">
        <v>2.17</v>
      </c>
      <c r="P19" s="19">
        <v>2.16</v>
      </c>
      <c r="Q19" s="17">
        <v>2.15</v>
      </c>
      <c r="R19" s="11">
        <f t="shared" si="0"/>
        <v>-1.746724890829696E-2</v>
      </c>
      <c r="S19" s="13">
        <f t="shared" si="1"/>
        <v>-4.4444444444444481E-2</v>
      </c>
      <c r="T19" s="26"/>
    </row>
    <row r="20" spans="1:20" ht="13.5" customHeight="1">
      <c r="A20" s="4" t="s">
        <v>0</v>
      </c>
      <c r="B20" s="19">
        <v>2.2599999999999998</v>
      </c>
      <c r="C20" s="19">
        <v>2.25</v>
      </c>
      <c r="D20" s="19">
        <v>2.2400000000000002</v>
      </c>
      <c r="E20" s="19">
        <v>2.21</v>
      </c>
      <c r="F20" s="19">
        <v>2.2000000000000002</v>
      </c>
      <c r="G20" s="19">
        <v>2.1800000000000002</v>
      </c>
      <c r="H20" s="19">
        <v>2.1800000000000002</v>
      </c>
      <c r="I20" s="19">
        <v>2.17</v>
      </c>
      <c r="J20" s="19">
        <v>2.16</v>
      </c>
      <c r="K20" s="19">
        <v>2.15</v>
      </c>
      <c r="L20" s="19">
        <v>2.14</v>
      </c>
      <c r="M20" s="19">
        <v>2.13</v>
      </c>
      <c r="N20" s="19">
        <v>2.12</v>
      </c>
      <c r="O20" s="19">
        <v>2.1</v>
      </c>
      <c r="P20" s="19">
        <v>2.09</v>
      </c>
      <c r="Q20" s="17">
        <v>2.0699999999999998</v>
      </c>
      <c r="R20" s="11">
        <f t="shared" si="0"/>
        <v>-3.5398230088495415E-2</v>
      </c>
      <c r="S20" s="13">
        <f t="shared" si="1"/>
        <v>-5.0458715596330417E-2</v>
      </c>
      <c r="T20" s="26"/>
    </row>
    <row r="21" spans="1:20" ht="13.5" customHeight="1">
      <c r="A21" s="4" t="s">
        <v>18</v>
      </c>
      <c r="B21" s="19">
        <v>2.4300000000000002</v>
      </c>
      <c r="C21" s="19">
        <v>2.4300000000000002</v>
      </c>
      <c r="D21" s="19">
        <v>2.4</v>
      </c>
      <c r="E21" s="19">
        <v>2.4</v>
      </c>
      <c r="F21" s="19">
        <v>2.38</v>
      </c>
      <c r="G21" s="19">
        <v>2.37</v>
      </c>
      <c r="H21" s="19">
        <v>2.37</v>
      </c>
      <c r="I21" s="19">
        <v>2.38</v>
      </c>
      <c r="J21" s="19">
        <v>2.36</v>
      </c>
      <c r="K21" s="19">
        <v>2.34</v>
      </c>
      <c r="L21" s="19">
        <v>2.35</v>
      </c>
      <c r="M21" s="19">
        <v>2.34</v>
      </c>
      <c r="N21" s="19">
        <v>2.33</v>
      </c>
      <c r="O21" s="19">
        <v>2.33</v>
      </c>
      <c r="P21" s="19">
        <v>2.33</v>
      </c>
      <c r="Q21" s="17">
        <v>2.3199999999999998</v>
      </c>
      <c r="R21" s="11">
        <f t="shared" si="0"/>
        <v>-2.4691358024691377E-2</v>
      </c>
      <c r="S21" s="13">
        <f t="shared" si="1"/>
        <v>-2.109704641350222E-2</v>
      </c>
      <c r="T21" s="26"/>
    </row>
    <row r="22" spans="1:20" ht="18" customHeight="1">
      <c r="A22" s="4" t="s">
        <v>21</v>
      </c>
      <c r="B22" s="19">
        <v>2.37</v>
      </c>
      <c r="C22" s="19">
        <v>2.36</v>
      </c>
      <c r="D22" s="19">
        <v>2.37</v>
      </c>
      <c r="E22" s="19">
        <v>2.35</v>
      </c>
      <c r="F22" s="19">
        <v>2.33</v>
      </c>
      <c r="G22" s="19">
        <v>2.31</v>
      </c>
      <c r="H22" s="19">
        <v>2.2999999999999998</v>
      </c>
      <c r="I22" s="19">
        <v>2.31</v>
      </c>
      <c r="J22" s="19">
        <v>2.31</v>
      </c>
      <c r="K22" s="19">
        <v>2.2999999999999998</v>
      </c>
      <c r="L22" s="19">
        <v>2.2799999999999998</v>
      </c>
      <c r="M22" s="19">
        <v>2.2400000000000002</v>
      </c>
      <c r="N22" s="19">
        <v>2.2599999999999998</v>
      </c>
      <c r="O22" s="19">
        <v>2.2400000000000002</v>
      </c>
      <c r="P22" s="19">
        <v>2.2400000000000002</v>
      </c>
      <c r="Q22" s="17">
        <v>2.2400000000000002</v>
      </c>
      <c r="R22" s="11">
        <f t="shared" si="0"/>
        <v>-2.9535864978903072E-2</v>
      </c>
      <c r="S22" s="13">
        <f t="shared" si="1"/>
        <v>-2.6086956521738962E-2</v>
      </c>
      <c r="T22" s="26"/>
    </row>
    <row r="23" spans="1:20" ht="13.5" customHeight="1">
      <c r="A23" s="4" t="s">
        <v>28</v>
      </c>
      <c r="B23" s="19">
        <v>2.3199999999999998</v>
      </c>
      <c r="C23" s="19">
        <v>2.31</v>
      </c>
      <c r="D23" s="19">
        <v>2.29</v>
      </c>
      <c r="E23" s="19">
        <v>2.29</v>
      </c>
      <c r="F23" s="19">
        <v>2.29</v>
      </c>
      <c r="G23" s="19">
        <v>2.27</v>
      </c>
      <c r="H23" s="19">
        <v>2.25</v>
      </c>
      <c r="I23" s="19">
        <v>2.23</v>
      </c>
      <c r="J23" s="19">
        <v>2.2200000000000002</v>
      </c>
      <c r="K23" s="19">
        <v>2.2000000000000002</v>
      </c>
      <c r="L23" s="19">
        <v>2.17</v>
      </c>
      <c r="M23" s="19">
        <v>2.13</v>
      </c>
      <c r="N23" s="19">
        <v>2.09</v>
      </c>
      <c r="O23" s="19">
        <v>2.08</v>
      </c>
      <c r="P23" s="19">
        <v>2.06</v>
      </c>
      <c r="Q23" s="17">
        <v>2.0499999999999998</v>
      </c>
      <c r="R23" s="11">
        <f t="shared" si="0"/>
        <v>-3.017241379310338E-2</v>
      </c>
      <c r="S23" s="13">
        <f t="shared" si="1"/>
        <v>-8.8888888888888962E-2</v>
      </c>
      <c r="T23" s="26"/>
    </row>
    <row r="24" spans="1:20" ht="13.5" customHeight="1">
      <c r="A24" s="4" t="s">
        <v>12</v>
      </c>
      <c r="B24" s="19">
        <v>2.29</v>
      </c>
      <c r="C24" s="19">
        <v>2.27</v>
      </c>
      <c r="D24" s="19">
        <v>2.2599999999999998</v>
      </c>
      <c r="E24" s="19">
        <v>2.25</v>
      </c>
      <c r="F24" s="19">
        <v>2.2400000000000002</v>
      </c>
      <c r="G24" s="19">
        <v>2.2200000000000002</v>
      </c>
      <c r="H24" s="19">
        <v>2.2200000000000002</v>
      </c>
      <c r="I24" s="19">
        <v>2.21</v>
      </c>
      <c r="J24" s="19">
        <v>2.19</v>
      </c>
      <c r="K24" s="19">
        <v>2.19</v>
      </c>
      <c r="L24" s="19">
        <v>2.19</v>
      </c>
      <c r="M24" s="19">
        <v>2.1800000000000002</v>
      </c>
      <c r="N24" s="19">
        <v>2.16</v>
      </c>
      <c r="O24" s="19">
        <v>2.15</v>
      </c>
      <c r="P24" s="19">
        <v>2.13</v>
      </c>
      <c r="Q24" s="17">
        <v>2.12</v>
      </c>
      <c r="R24" s="11">
        <f t="shared" si="0"/>
        <v>-3.056768558951958E-2</v>
      </c>
      <c r="S24" s="13">
        <f t="shared" si="1"/>
        <v>-4.5045045045045085E-2</v>
      </c>
      <c r="T24" s="26"/>
    </row>
    <row r="25" spans="1:20" ht="13.5" customHeight="1">
      <c r="A25" s="4" t="s">
        <v>22</v>
      </c>
      <c r="B25" s="19">
        <v>2.4</v>
      </c>
      <c r="C25" s="19">
        <v>2.37</v>
      </c>
      <c r="D25" s="19">
        <v>2.35</v>
      </c>
      <c r="E25" s="19">
        <v>2.34</v>
      </c>
      <c r="F25" s="19">
        <v>2.3199999999999998</v>
      </c>
      <c r="G25" s="19">
        <v>2.31</v>
      </c>
      <c r="H25" s="19">
        <v>2.2999999999999998</v>
      </c>
      <c r="I25" s="19">
        <v>2.2999999999999998</v>
      </c>
      <c r="J25" s="19">
        <v>2.2999999999999998</v>
      </c>
      <c r="K25" s="19">
        <v>2.2999999999999998</v>
      </c>
      <c r="L25" s="19">
        <v>2.29</v>
      </c>
      <c r="M25" s="19">
        <v>2.2799999999999998</v>
      </c>
      <c r="N25" s="19">
        <v>2.27</v>
      </c>
      <c r="O25" s="19">
        <v>2.2599999999999998</v>
      </c>
      <c r="P25" s="19">
        <v>2.25</v>
      </c>
      <c r="Q25" s="17">
        <v>2.2400000000000002</v>
      </c>
      <c r="R25" s="11">
        <f t="shared" si="0"/>
        <v>-4.1666666666666706E-2</v>
      </c>
      <c r="S25" s="13">
        <f t="shared" si="1"/>
        <v>-2.6086956521738962E-2</v>
      </c>
      <c r="T25" s="26"/>
    </row>
    <row r="26" spans="1:20" ht="13.5" customHeight="1">
      <c r="A26" s="4" t="s">
        <v>24</v>
      </c>
      <c r="B26" s="19">
        <v>2.2799999999999998</v>
      </c>
      <c r="C26" s="19">
        <v>2.2599999999999998</v>
      </c>
      <c r="D26" s="19">
        <v>2.25</v>
      </c>
      <c r="E26" s="19">
        <v>2.2400000000000002</v>
      </c>
      <c r="F26" s="19">
        <v>2.2200000000000002</v>
      </c>
      <c r="G26" s="19">
        <v>2.2200000000000002</v>
      </c>
      <c r="H26" s="19">
        <v>2.21</v>
      </c>
      <c r="I26" s="19">
        <v>2.2000000000000002</v>
      </c>
      <c r="J26" s="19">
        <v>2.1800000000000002</v>
      </c>
      <c r="K26" s="19">
        <v>2.1800000000000002</v>
      </c>
      <c r="L26" s="19">
        <v>2.17</v>
      </c>
      <c r="M26" s="19">
        <v>2.16</v>
      </c>
      <c r="N26" s="19">
        <v>2.15</v>
      </c>
      <c r="O26" s="19">
        <v>2.13</v>
      </c>
      <c r="P26" s="19">
        <v>2.12</v>
      </c>
      <c r="Q26" s="17">
        <v>2.11</v>
      </c>
      <c r="R26" s="11">
        <f t="shared" si="0"/>
        <v>-3.0701754385964845E-2</v>
      </c>
      <c r="S26" s="13">
        <f t="shared" si="1"/>
        <v>-4.5248868778280583E-2</v>
      </c>
      <c r="T26" s="26"/>
    </row>
    <row r="27" spans="1:20" ht="18" customHeight="1">
      <c r="A27" s="4" t="s">
        <v>33</v>
      </c>
      <c r="B27" s="19">
        <v>2.2400000000000002</v>
      </c>
      <c r="C27" s="19">
        <v>2.2200000000000002</v>
      </c>
      <c r="D27" s="19">
        <v>2.2000000000000002</v>
      </c>
      <c r="E27" s="19">
        <v>2.1800000000000002</v>
      </c>
      <c r="F27" s="19">
        <v>2.17</v>
      </c>
      <c r="G27" s="19">
        <v>2.16</v>
      </c>
      <c r="H27" s="19">
        <v>2.17</v>
      </c>
      <c r="I27" s="19">
        <v>2.16</v>
      </c>
      <c r="J27" s="19">
        <v>2.17</v>
      </c>
      <c r="K27" s="19">
        <v>2.1800000000000002</v>
      </c>
      <c r="L27" s="19">
        <v>2.19</v>
      </c>
      <c r="M27" s="19">
        <v>2.2000000000000002</v>
      </c>
      <c r="N27" s="19">
        <v>2.1800000000000002</v>
      </c>
      <c r="O27" s="19">
        <v>2.19</v>
      </c>
      <c r="P27" s="19">
        <v>2.1800000000000002</v>
      </c>
      <c r="Q27" s="17">
        <v>2.1800000000000002</v>
      </c>
      <c r="R27" s="11">
        <f t="shared" si="0"/>
        <v>-3.1250000000000125E-2</v>
      </c>
      <c r="S27" s="13">
        <f t="shared" si="1"/>
        <v>4.6082949308756827E-3</v>
      </c>
      <c r="T27" s="26"/>
    </row>
    <row r="28" spans="1:20" ht="13.5" customHeight="1">
      <c r="A28" s="4" t="s">
        <v>17</v>
      </c>
      <c r="B28" s="19">
        <v>2.2599999999999998</v>
      </c>
      <c r="C28" s="19">
        <v>2.23</v>
      </c>
      <c r="D28" s="19">
        <v>2.2000000000000002</v>
      </c>
      <c r="E28" s="19">
        <v>2.2000000000000002</v>
      </c>
      <c r="F28" s="19">
        <v>2.1800000000000002</v>
      </c>
      <c r="G28" s="19">
        <v>2.16</v>
      </c>
      <c r="H28" s="19">
        <v>2.15</v>
      </c>
      <c r="I28" s="19">
        <v>2.13</v>
      </c>
      <c r="J28" s="19">
        <v>2.13</v>
      </c>
      <c r="K28" s="19">
        <v>2.13</v>
      </c>
      <c r="L28" s="19">
        <v>2.13</v>
      </c>
      <c r="M28" s="19">
        <v>2.13</v>
      </c>
      <c r="N28" s="19">
        <v>2.1</v>
      </c>
      <c r="O28" s="19">
        <v>2.09</v>
      </c>
      <c r="P28" s="19">
        <v>2.0699999999999998</v>
      </c>
      <c r="Q28" s="17">
        <v>2.0699999999999998</v>
      </c>
      <c r="R28" s="11">
        <f t="shared" si="0"/>
        <v>-4.8672566371681367E-2</v>
      </c>
      <c r="S28" s="13">
        <f t="shared" si="1"/>
        <v>-3.720930232558143E-2</v>
      </c>
      <c r="T28" s="26"/>
    </row>
    <row r="29" spans="1:20" ht="13.5" customHeight="1">
      <c r="A29" s="4" t="s">
        <v>25</v>
      </c>
      <c r="B29" s="19">
        <v>2.2200000000000002</v>
      </c>
      <c r="C29" s="19">
        <v>2.21</v>
      </c>
      <c r="D29" s="19">
        <v>2.2000000000000002</v>
      </c>
      <c r="E29" s="19">
        <v>2.2000000000000002</v>
      </c>
      <c r="F29" s="19">
        <v>2.19</v>
      </c>
      <c r="G29" s="19">
        <v>2.1800000000000002</v>
      </c>
      <c r="H29" s="19">
        <v>2.1800000000000002</v>
      </c>
      <c r="I29" s="19">
        <v>2.1800000000000002</v>
      </c>
      <c r="J29" s="19">
        <v>2.17</v>
      </c>
      <c r="K29" s="19">
        <v>2.15</v>
      </c>
      <c r="L29" s="19">
        <v>2.15</v>
      </c>
      <c r="M29" s="19">
        <v>2.13</v>
      </c>
      <c r="N29" s="19">
        <v>2.13</v>
      </c>
      <c r="O29" s="19">
        <v>2.12</v>
      </c>
      <c r="P29" s="19">
        <v>2.11</v>
      </c>
      <c r="Q29" s="17">
        <v>2.11</v>
      </c>
      <c r="R29" s="11">
        <f t="shared" si="0"/>
        <v>-1.8018018018018032E-2</v>
      </c>
      <c r="S29" s="13">
        <f t="shared" si="1"/>
        <v>-3.2110091743119393E-2</v>
      </c>
      <c r="T29" s="26"/>
    </row>
    <row r="30" spans="1:20" ht="13.5" customHeight="1">
      <c r="A30" s="4" t="s">
        <v>20</v>
      </c>
      <c r="B30" s="19">
        <v>2.38</v>
      </c>
      <c r="C30" s="19">
        <v>2.37</v>
      </c>
      <c r="D30" s="19">
        <v>2.35</v>
      </c>
      <c r="E30" s="19">
        <v>2.35</v>
      </c>
      <c r="F30" s="19">
        <v>2.34</v>
      </c>
      <c r="G30" s="19">
        <v>2.3199999999999998</v>
      </c>
      <c r="H30" s="19">
        <v>2.3199999999999998</v>
      </c>
      <c r="I30" s="19">
        <v>2.31</v>
      </c>
      <c r="J30" s="19">
        <v>2.31</v>
      </c>
      <c r="K30" s="19">
        <v>2.31</v>
      </c>
      <c r="L30" s="19">
        <v>2.31</v>
      </c>
      <c r="M30" s="19">
        <v>2.2799999999999998</v>
      </c>
      <c r="N30" s="19">
        <v>2.27</v>
      </c>
      <c r="O30" s="19">
        <v>2.27</v>
      </c>
      <c r="P30" s="19">
        <v>2.25</v>
      </c>
      <c r="Q30" s="17">
        <v>2.2400000000000002</v>
      </c>
      <c r="R30" s="11">
        <f t="shared" si="0"/>
        <v>-2.521008403361347E-2</v>
      </c>
      <c r="S30" s="13">
        <f t="shared" si="1"/>
        <v>-3.4482758620689495E-2</v>
      </c>
      <c r="T30" s="26"/>
    </row>
    <row r="31" spans="1:20" ht="13.5" customHeight="1">
      <c r="A31" s="4" t="s">
        <v>9</v>
      </c>
      <c r="B31" s="19">
        <v>2.2599999999999998</v>
      </c>
      <c r="C31" s="19">
        <v>2.2400000000000002</v>
      </c>
      <c r="D31" s="19">
        <v>2.2200000000000002</v>
      </c>
      <c r="E31" s="19">
        <v>2.21</v>
      </c>
      <c r="F31" s="19">
        <v>2.2000000000000002</v>
      </c>
      <c r="G31" s="19">
        <v>2.2000000000000002</v>
      </c>
      <c r="H31" s="19">
        <v>2.19</v>
      </c>
      <c r="I31" s="19">
        <v>2.1800000000000002</v>
      </c>
      <c r="J31" s="19">
        <v>2.1800000000000002</v>
      </c>
      <c r="K31" s="19">
        <v>2.17</v>
      </c>
      <c r="L31" s="19">
        <v>2.17</v>
      </c>
      <c r="M31" s="19">
        <v>2.16</v>
      </c>
      <c r="N31" s="19">
        <v>2.16</v>
      </c>
      <c r="O31" s="19">
        <v>2.14</v>
      </c>
      <c r="P31" s="19">
        <v>2.14</v>
      </c>
      <c r="Q31" s="17">
        <v>2.14</v>
      </c>
      <c r="R31" s="11">
        <f t="shared" si="0"/>
        <v>-3.0973451327433562E-2</v>
      </c>
      <c r="S31" s="13">
        <f t="shared" si="1"/>
        <v>-2.2831050228310421E-2</v>
      </c>
      <c r="T31" s="26"/>
    </row>
    <row r="32" spans="1:20" ht="18" customHeight="1">
      <c r="A32" s="4" t="s">
        <v>23</v>
      </c>
      <c r="B32" s="19">
        <v>2.36</v>
      </c>
      <c r="C32" s="19">
        <v>2.34</v>
      </c>
      <c r="D32" s="19">
        <v>2.33</v>
      </c>
      <c r="E32" s="19">
        <v>2.33</v>
      </c>
      <c r="F32" s="19">
        <v>2.31</v>
      </c>
      <c r="G32" s="19">
        <v>2.29</v>
      </c>
      <c r="H32" s="19">
        <v>2.27</v>
      </c>
      <c r="I32" s="19">
        <v>2.2599999999999998</v>
      </c>
      <c r="J32" s="19">
        <v>2.25</v>
      </c>
      <c r="K32" s="19">
        <v>2.2400000000000002</v>
      </c>
      <c r="L32" s="19">
        <v>2.23</v>
      </c>
      <c r="M32" s="19">
        <v>2.2200000000000002</v>
      </c>
      <c r="N32" s="19">
        <v>2.21</v>
      </c>
      <c r="O32" s="19">
        <v>2.19</v>
      </c>
      <c r="P32" s="19">
        <v>2.1800000000000002</v>
      </c>
      <c r="Q32" s="17">
        <v>2.1800000000000002</v>
      </c>
      <c r="R32" s="11">
        <f t="shared" si="0"/>
        <v>-3.8135593220338923E-2</v>
      </c>
      <c r="S32" s="13">
        <f t="shared" si="1"/>
        <v>-3.9647577092510954E-2</v>
      </c>
      <c r="T32" s="26"/>
    </row>
    <row r="33" spans="1:20" ht="13.5" customHeight="1">
      <c r="A33" s="4" t="s">
        <v>10</v>
      </c>
      <c r="B33" s="19">
        <v>2.36</v>
      </c>
      <c r="C33" s="19">
        <v>2.34</v>
      </c>
      <c r="D33" s="19">
        <v>2.3199999999999998</v>
      </c>
      <c r="E33" s="19">
        <v>2.2999999999999998</v>
      </c>
      <c r="F33" s="19">
        <v>2.2999999999999998</v>
      </c>
      <c r="G33" s="19">
        <v>2.2999999999999998</v>
      </c>
      <c r="H33" s="19">
        <v>2.2999999999999998</v>
      </c>
      <c r="I33" s="19">
        <v>2.2799999999999998</v>
      </c>
      <c r="J33" s="19">
        <v>2.27</v>
      </c>
      <c r="K33" s="19">
        <v>2.2799999999999998</v>
      </c>
      <c r="L33" s="19">
        <v>2.2799999999999998</v>
      </c>
      <c r="M33" s="19">
        <v>2.29</v>
      </c>
      <c r="N33" s="19">
        <v>2.2799999999999998</v>
      </c>
      <c r="O33" s="19">
        <v>2.27</v>
      </c>
      <c r="P33" s="19">
        <v>2.2799999999999998</v>
      </c>
      <c r="Q33" s="20">
        <v>2.29</v>
      </c>
      <c r="R33" s="11">
        <f t="shared" si="0"/>
        <v>-2.5423728813559344E-2</v>
      </c>
      <c r="S33" s="13">
        <f t="shared" si="1"/>
        <v>-4.347826086956429E-3</v>
      </c>
      <c r="T33" s="26"/>
    </row>
    <row r="34" spans="1:20" ht="13.5" customHeight="1">
      <c r="A34" s="15" t="s">
        <v>2</v>
      </c>
      <c r="B34" s="23">
        <v>2.27</v>
      </c>
      <c r="C34" s="23">
        <v>2.27</v>
      </c>
      <c r="D34" s="23">
        <v>2.25</v>
      </c>
      <c r="E34" s="23">
        <v>2.2400000000000002</v>
      </c>
      <c r="F34" s="23">
        <v>2.21</v>
      </c>
      <c r="G34" s="23">
        <v>2.19</v>
      </c>
      <c r="H34" s="23">
        <v>2.1800000000000002</v>
      </c>
      <c r="I34" s="23">
        <v>2.16</v>
      </c>
      <c r="J34" s="23">
        <v>2.16</v>
      </c>
      <c r="K34" s="23">
        <v>2.14</v>
      </c>
      <c r="L34" s="23">
        <v>2.14</v>
      </c>
      <c r="M34" s="23">
        <v>2.13</v>
      </c>
      <c r="N34" s="23">
        <v>2.12</v>
      </c>
      <c r="O34" s="23">
        <v>2.1</v>
      </c>
      <c r="P34" s="23">
        <v>2.09</v>
      </c>
      <c r="Q34" s="20">
        <v>2.09</v>
      </c>
      <c r="R34" s="11">
        <f t="shared" ref="R34:R35" si="2">(H34-B34)/B34</f>
        <v>-3.9647577092510954E-2</v>
      </c>
      <c r="S34" s="13">
        <f t="shared" ref="S34:S35" si="3">(Q34-H34)/H34</f>
        <v>-4.1284403669724905E-2</v>
      </c>
      <c r="T34" s="26"/>
    </row>
    <row r="35" spans="1:20" ht="13.5" customHeight="1">
      <c r="A35" s="25" t="s">
        <v>26</v>
      </c>
      <c r="B35" s="24">
        <v>2.4300000000000002</v>
      </c>
      <c r="C35" s="24">
        <v>2.41</v>
      </c>
      <c r="D35" s="24">
        <v>2.39</v>
      </c>
      <c r="E35" s="24">
        <v>2.38</v>
      </c>
      <c r="F35" s="24">
        <v>2.36</v>
      </c>
      <c r="G35" s="24">
        <v>2.36</v>
      </c>
      <c r="H35" s="24">
        <v>2.35</v>
      </c>
      <c r="I35" s="24">
        <v>2.35</v>
      </c>
      <c r="J35" s="24">
        <v>2.36</v>
      </c>
      <c r="K35" s="24">
        <v>2.35</v>
      </c>
      <c r="L35" s="24">
        <v>2.36</v>
      </c>
      <c r="M35" s="24">
        <v>2.36</v>
      </c>
      <c r="N35" s="24">
        <v>2.35</v>
      </c>
      <c r="O35" s="24">
        <v>2.34</v>
      </c>
      <c r="P35" s="24">
        <v>2.33</v>
      </c>
      <c r="Q35" s="21">
        <v>2.33</v>
      </c>
      <c r="R35" s="12">
        <f t="shared" si="2"/>
        <v>-3.2921810699588501E-2</v>
      </c>
      <c r="S35" s="14">
        <f t="shared" si="3"/>
        <v>-8.5106382978723475E-3</v>
      </c>
      <c r="T35" s="26"/>
    </row>
    <row r="36" spans="1:20" ht="13.5" customHeight="1">
      <c r="S36" s="9"/>
    </row>
    <row r="37" spans="1:20" ht="10.5" customHeight="1">
      <c r="A37" s="31" t="s">
        <v>38</v>
      </c>
      <c r="B37" s="31"/>
    </row>
    <row r="38" spans="1:20" ht="10.5" customHeight="1">
      <c r="A38" s="29" t="s">
        <v>37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20" ht="10.5" customHeight="1">
      <c r="A39" s="1"/>
      <c r="B39" s="22"/>
      <c r="C39" s="22"/>
      <c r="D39" s="22"/>
      <c r="E39" s="22"/>
      <c r="F39" s="22"/>
    </row>
    <row r="40" spans="1:20" ht="10.5" customHeight="1">
      <c r="A40" s="27" t="s">
        <v>30</v>
      </c>
      <c r="B40" s="28"/>
      <c r="C40" s="22"/>
      <c r="D40" s="22"/>
      <c r="E40" s="22"/>
      <c r="F40" s="22"/>
    </row>
    <row r="41" spans="1:20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20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20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</sheetData>
  <sortState ref="A4:P35">
    <sortCondition ref="A4:A35"/>
  </sortState>
  <mergeCells count="4">
    <mergeCell ref="A40:B40"/>
    <mergeCell ref="A38:R38"/>
    <mergeCell ref="A1:Q1"/>
    <mergeCell ref="A37:B37"/>
  </mergeCells>
  <conditionalFormatting sqref="T1:T1048576">
    <cfRule type="top10" dxfId="0" priority="1" bottom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 9 data</vt:lpstr>
      <vt:lpstr>Figure 9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2015-07-07T07:37:43Z</cp:lastPrinted>
  <dcterms:created xsi:type="dcterms:W3CDTF">2013-06-06T15:17:12Z</dcterms:created>
  <dcterms:modified xsi:type="dcterms:W3CDTF">2017-06-13T07:36:37Z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A17945733</vt:lpwstr>
  </property>
  <property fmtid="{D5CDD505-2E9C-101B-9397-08002B2CF9AE}" pid="4" name="Objective-Title">
    <vt:lpwstr>Estimates of households and dwellings in Scotland 2016 - Publication documents - Figures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2017-05-29T11:34:07Z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2017-05-31T13:45:26Z</vt:filetime>
  </property>
  <property fmtid="{D5CDD505-2E9C-101B-9397-08002B2CF9AE}" pid="10" name="Objective-ModificationStamp">
    <vt:filetime>2017-05-31T13:45:26Z</vt:filetime>
  </property>
  <property fmtid="{D5CDD505-2E9C-101B-9397-08002B2CF9AE}" pid="11" name="Objective-Owner">
    <vt:lpwstr>Brereton, Amelia A (U440935)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Household Statistics: Household estimates 2016: Pre-publication: 2016-2021:</vt:lpwstr>
  </property>
  <property fmtid="{D5CDD505-2E9C-101B-9397-08002B2CF9AE}" pid="13" name="Objective-Parent">
    <vt:lpwstr>National Records of Scotland (NRS): Household Statistics: Household estimates 2016: Pre-publication: 2016-2021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i4>2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