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U446998\Documents\OFFLINE\1 - Publications\Household estimates in Scotland 2022\3 - other geographies\2 - SIMD\"/>
    </mc:Choice>
  </mc:AlternateContent>
  <xr:revisionPtr revIDLastSave="0" documentId="13_ncr:1_{4FDB929A-0EEE-44A2-9580-BE2B4FA50835}" xr6:coauthVersionLast="47" xr6:coauthVersionMax="47" xr10:uidLastSave="{00000000-0000-0000-0000-000000000000}"/>
  <bookViews>
    <workbookView xWindow="-108" yWindow="-108" windowWidth="23256" windowHeight="12576" xr2:uid="{00000000-000D-0000-FFFF-FFFF00000000}"/>
  </bookViews>
  <sheets>
    <sheet name="Cover Sheet" sheetId="1" r:id="rId1"/>
    <sheet name="Table of Contents" sheetId="2" r:id="rId2"/>
    <sheet name="2014" sheetId="3" r:id="rId3"/>
    <sheet name="2015" sheetId="4" r:id="rId4"/>
    <sheet name="2016" sheetId="5" r:id="rId5"/>
    <sheet name="2017" sheetId="6" r:id="rId6"/>
    <sheet name="2018" sheetId="7" r:id="rId7"/>
    <sheet name="2019" sheetId="8" r:id="rId8"/>
    <sheet name="2020" sheetId="9" r:id="rId9"/>
    <sheet name="2021" sheetId="10" r:id="rId10"/>
    <sheet name="2022"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4" i="10"/>
  <c r="A4" i="9"/>
  <c r="A4" i="8"/>
  <c r="A4" i="7"/>
  <c r="A4" i="6"/>
  <c r="A4" i="5"/>
  <c r="A4" i="4"/>
  <c r="A4" i="3"/>
  <c r="A13" i="2"/>
  <c r="A12" i="2"/>
  <c r="A11" i="2"/>
  <c r="A10" i="2"/>
  <c r="A9" i="2"/>
  <c r="A8" i="2"/>
  <c r="A7" i="2"/>
  <c r="A6" i="2"/>
  <c r="A5" i="2"/>
  <c r="A36" i="1"/>
</calcChain>
</file>

<file path=xl/sharedStrings.xml><?xml version="1.0" encoding="utf-8"?>
<sst xmlns="http://schemas.openxmlformats.org/spreadsheetml/2006/main" count="10795" uniqueCount="158">
  <si>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and council area as at September for each year from 2014 onwards. </t>
  </si>
  <si>
    <t>Publication date</t>
  </si>
  <si>
    <t>Geographic coverage</t>
  </si>
  <si>
    <t>Time period of data</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</si>
  <si>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</si>
  <si>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</si>
  <si>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</si>
  <si>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</si>
  <si>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</si>
  <si>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</si>
  <si>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</si>
  <si>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and council are not equal to the sum of the SIMD 2020 decile values.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</si>
  <si>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</si>
  <si>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</si>
  <si>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</si>
  <si>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</si>
  <si>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</si>
  <si>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</si>
  <si>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</si>
  <si>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Table of Contents</t>
  </si>
  <si>
    <t>Contents of this spreadsheet and links to each worksheet.</t>
  </si>
  <si>
    <t>This worksheet contains one table.</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</si>
  <si>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</si>
  <si>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</si>
  <si>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</si>
  <si>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</si>
  <si>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</si>
  <si>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</si>
  <si>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Household estimates</t>
  </si>
  <si>
    <t>This worksheet contains one table. Some shorthand is used in this table, [z] = not applicable.</t>
  </si>
  <si>
    <t>Due to the methodology used, totals for Scotland are not equal to the sum of SIMD 2020 decile for council area values.</t>
  </si>
  <si>
    <t>2020 Scottish Index of Multiple Deprivation (SIMD) decile</t>
  </si>
  <si>
    <t>Household estimates by 2020 Scottish Index of Multiple Deprivation (SIMD) decile and council area,  2014</t>
  </si>
  <si>
    <t>Household estimates by 2020 Scottish Index of Multiple Deprivation (SIMD) decile and council area,  2015</t>
  </si>
  <si>
    <t>Household estimates by 2020 Scottish Index of Multiple Deprivation (SIMD) decile and council area,  2016</t>
  </si>
  <si>
    <t>Household estimates by 2020 Scottish Index of Multiple Deprivation (SIMD) decile and council area,  2017</t>
  </si>
  <si>
    <t>Household estimates by 2020 Scottish Index of Multiple Deprivation (SIMD) decile and council area,  2018</t>
  </si>
  <si>
    <t>Household estimates by 2020 Scottish Index of Multiple Deprivation (SIMD) decile and council area,  2019</t>
  </si>
  <si>
    <t>Household estimates by 2020 Scottish Index of Multiple Deprivation (SIMD) decile and council area,  2020</t>
  </si>
  <si>
    <t>Household estimates by 2020 Scottish Index of Multiple Deprivation (SIMD) decile and council area,  2021</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</si>
  <si>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</si>
  <si>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</si>
  <si>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</si>
  <si>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</si>
  <si>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</si>
  <si>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</si>
  <si>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</si>
  <si>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</si>
  <si>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</si>
  <si>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2020 Scottish Index of Multiple Deprivation (SIMD) decile and council area,  2014</t>
  </si>
  <si>
    <t>Household estimates by 2020 Scottish Index of Multiple Deprivation (SIMD) decile and council area,  2015</t>
  </si>
  <si>
    <t>Household estimates by 2020 Scottish Index of Multiple Deprivation (SIMD) decile and council area,  2016</t>
  </si>
  <si>
    <t>Household estimates by 2020 Scottish Index of Multiple Deprivation (SIMD) decile and council area,  2017</t>
  </si>
  <si>
    <t>Household estimates by 2020 Scottish Index of Multiple Deprivation (SIMD) decile and council area,  2018</t>
  </si>
  <si>
    <t>Household estimates by 2020 Scottish Index of Multiple Deprivation (SIMD) decile and council area,  2019</t>
  </si>
  <si>
    <t>Household estimates by 2020 Scottish Index of Multiple Deprivation (SIMD) decile and council area,  2020</t>
  </si>
  <si>
    <t>Household estimates by 2020 Scottish Index of Multiple Deprivation (SIMD) decile and council area,  2021</t>
  </si>
  <si>
    <t>This worksheet contains one table. Some shorthand is used in this table, [z] = not applicable.</t>
  </si>
  <si>
    <t>Due to the methodology used, totals for Scotland are not equal to the sum of SIMD 2020 decile for council area values.</t>
  </si>
  <si>
    <t>Area code</t>
  </si>
  <si>
    <t>Area Name</t>
  </si>
  <si>
    <t>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</si>
  <si>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</si>
  <si>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</si>
  <si>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</si>
  <si>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</si>
  <si>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</si>
  <si>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</si>
  <si>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</si>
  <si>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</si>
  <si>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</si>
  <si>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</si>
  <si>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</si>
  <si>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</si>
  <si>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</si>
  <si>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</si>
  <si>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</si>
  <si>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</si>
  <si>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</si>
  <si>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[z]</t>
  </si>
  <si>
    <t>S12000033</t>
  </si>
  <si>
    <t>Aberdeen City</t>
  </si>
  <si>
    <t>1</t>
  </si>
  <si>
    <t>2</t>
  </si>
  <si>
    <t>3</t>
  </si>
  <si>
    <t>4</t>
  </si>
  <si>
    <t>5</t>
  </si>
  <si>
    <t>6</t>
  </si>
  <si>
    <t>7</t>
  </si>
  <si>
    <t>8</t>
  </si>
  <si>
    <t>9</t>
  </si>
  <si>
    <t>10</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</si>
  <si>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</si>
  <si>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</si>
  <si>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</si>
  <si>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</si>
  <si>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</si>
  <si>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</si>
  <si>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</si>
  <si>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</si>
  <si>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</si>
  <si>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</si>
  <si>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</si>
  <si>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</si>
  <si>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</si>
  <si>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</si>
  <si>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</si>
  <si>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</si>
  <si>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</si>
  <si>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</si>
  <si>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</si>
  <si>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</si>
  <si>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</si>
  <si>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</si>
  <si>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</si>
  <si>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</si>
  <si>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</si>
  <si>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</si>
  <si>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</si>
  <si>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</si>
  <si>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</si>
  <si>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</si>
  <si>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</si>
  <si>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</si>
  <si>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</si>
  <si>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</si>
  <si>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</si>
  <si>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</si>
  <si>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</si>
  <si>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</si>
  <si>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</si>
  <si>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</si>
  <si>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</si>
  <si>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</si>
  <si>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</si>
  <si>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</si>
  <si>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</si>
  <si>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</si>
  <si>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</si>
  <si>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</si>
  <si>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</si>
  <si>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</si>
  <si>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</si>
  <si>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</si>
  <si>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</si>
  <si>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</si>
  <si>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</si>
  <si>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</si>
  <si>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</si>
  <si>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</si>
  <si>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</si>
  <si>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</si>
  <si>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</si>
  <si>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</si>
  <si>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Area Name/ Council Name</t>
  </si>
  <si>
    <t>Household estimates by 2020 Scottish Index of Multiple Deprivation (SIMD) decile and council area,  2022</t>
  </si>
  <si>
    <t>Household estimates by 2020 Scottish Index of Multiple Deprivation (SIMD) decile and council area, 2014-2022</t>
  </si>
  <si>
    <t>Household estimates by 2020 Scottish Index of Multiple Deprivation (SIMD) decile and council area,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</si>
</sst>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Red]\(General\)"/>
    <numFmt numFmtId="165" formatCode="_(* #,##0.00_);_(* \(#,##0.00\);_(* &quot;-&quot;??_);_(@_)"/>
    <numFmt numFmtId="167" formatCode="0.0"/>
  </numFmts>
  <fonts count="17" x14ac:knownFonts="1">
    <font>
      <sz val="12"/>
      <color rgb="FF000000"/>
      <name val="Arial"/>
      <family val="2"/>
    </font>
    <font>
      <sz val="11"/>
      <color theme="1"/>
      <name val="Calibri"/>
      <family val="2"/>
      <scheme val="minor"/>
    </font>
    <font>
      <sz val="12"/>
      <color rgb="FF000000"/>
      <name val="Arial"/>
      <family val="2"/>
    </font>
    <font>
      <b/>
      <sz val="14"/>
      <color rgb="FF000000"/>
      <name val="Arial"/>
      <family val="2"/>
    </font>
    <font>
      <sz val="12"/>
      <color rgb="FF000000"/>
      <name val="Arial"/>
      <family val="2"/>
    </font>
    <font>
      <u/>
      <sz val="12"/>
      <color theme="10"/>
      <name val="Arial"/>
      <family val="2"/>
    </font>
    <font>
      <sz val="12"/>
      <color theme="1"/>
      <name val="Arial"/>
      <family val="2"/>
    </font>
    <font>
      <u/>
      <sz val="12"/>
      <color indexed="12"/>
      <name val="Arial"/>
      <family val="2"/>
    </font>
    <font>
      <b/>
      <sz val="12"/>
      <color rgb="FF000000"/>
      <name val="Arial"/>
      <family val="2"/>
    </font>
    <font>
      <b/>
      <sz val="12"/>
      <color rgb="FF000000"/>
      <name val="Arial"/>
      <family val="2"/>
    </font>
    <font>
      <u/>
      <sz val="12"/>
      <color theme="10"/>
      <name val="Arial"/>
      <family val="2"/>
    </font>
    <font>
      <u/>
      <sz val="12"/>
      <color rgb="FF0563C1"/>
      <name val="Arial"/>
      <family val="2"/>
    </font>
    <font>
      <sz val="12"/>
      <color rgb="FF000000"/>
      <name val="Arial"/>
      <family val="2"/>
    </font>
    <font>
      <b/>
      <sz val="12"/>
      <color rgb="FF000000"/>
      <name val="Arial"/>
      <family val="2"/>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5" fontId="2" fillId="0" borderId="0" applyFont="0" applyFill="0" applyBorder="0" applyAlignment="0" applyProtection="0"/>
    <xf numFmtId="165" fontId="2" fillId="0" borderId="0" applyFont="0" applyFill="0" applyBorder="0" applyAlignment="0" applyProtection="0"/>
    <xf numFmtId="0" fontId="15" fillId="0" borderId="0" applyNumberFormat="0" applyAlignment="0" applyProtection="0"/>
    <xf numFmtId="0" fontId="16" fillId="0" borderId="0" applyNumberFormat="0" applyFill="0" applyBorder="0" applyAlignment="0" applyProtection="0"/>
    <xf numFmtId="0" fontId="14" fillId="0" borderId="0"/>
    <xf numFmtId="0" fontId="2" fillId="0" borderId="0"/>
    <xf numFmtId="0" fontId="1" fillId="0" borderId="0"/>
    <xf numFmtId="0" fontId="2" fillId="0" borderId="0"/>
  </cellStyleXfs>
  <cellXfs count="42">
    <xf numFmtId="0" fontId="0" fillId="0" borderId="0" xfId="0"/>
    <xf numFmtId="0" fontId="2" fillId="0" borderId="0" xfId="0" applyFont="1" applyAlignment="1">
      <alignment wrapText="1"/>
    </xf>
    <xf numFmtId="0" fontId="2" fillId="0" borderId="0" xfId="0" applyFont="1" applyAlignment="1">
      <alignment horizontal="left" vertical="center"/>
    </xf>
    <xf numFmtId="0" fontId="3" fillId="0" borderId="0" xfId="0" applyFont="1" applyAlignment="1">
      <alignment horizontal="left"/>
    </xf>
    <xf numFmtId="0" fontId="3" fillId="0" borderId="0" xfId="0" applyFont="1"/>
    <xf numFmtId="0" fontId="4" fillId="0" borderId="0" xfId="0" applyFont="1" applyAlignment="1">
      <alignment horizontal="left" wrapText="1"/>
    </xf>
    <xf numFmtId="0" fontId="5" fillId="0" borderId="0" xfId="0" applyFont="1"/>
    <xf numFmtId="3" fontId="5" fillId="0" borderId="0" xfId="0" applyNumberFormat="1" applyFont="1" applyAlignment="1">
      <alignment wrapText="1"/>
    </xf>
    <xf numFmtId="0" fontId="5" fillId="0" borderId="0" xfId="0" applyFont="1" applyAlignment="1">
      <alignment vertical="center"/>
    </xf>
    <xf numFmtId="14" fontId="6" fillId="0" borderId="0" xfId="0" applyNumberFormat="1" applyFont="1" applyAlignment="1">
      <alignment horizontal="left" wrapText="1"/>
    </xf>
    <xf numFmtId="3" fontId="2" fillId="0" borderId="0" xfId="0" applyNumberFormat="1" applyFont="1" applyAlignment="1">
      <alignment wrapText="1"/>
    </xf>
    <xf numFmtId="0" fontId="6" fillId="0" borderId="0" xfId="0" applyFont="1" applyAlignment="1">
      <alignment wrapText="1"/>
    </xf>
    <xf numFmtId="0" fontId="2" fillId="0" borderId="0" xfId="0" applyFont="1"/>
    <xf numFmtId="0" fontId="7" fillId="0" borderId="0" xfId="0" applyFont="1" applyAlignment="1">
      <alignment horizontal="left" vertical="center"/>
    </xf>
    <xf numFmtId="0" fontId="4" fillId="0" borderId="0" xfId="0" applyFont="1" applyAlignment="1">
      <alignment horizontal="left"/>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9" fillId="0" borderId="0" xfId="0" applyFont="1"/>
    <xf numFmtId="0" fontId="10" fillId="0" borderId="0" xfId="0" applyFont="1"/>
    <xf numFmtId="0" fontId="11" fillId="0" borderId="0" xfId="0" applyFont="1"/>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3" fontId="4" fillId="0" borderId="0" xfId="0" applyNumberFormat="1" applyFont="1" applyAlignment="1">
      <alignment horizontal="right" wrapText="1"/>
    </xf>
    <xf numFmtId="3" fontId="4" fillId="0" borderId="0" xfId="0" applyNumberFormat="1" applyFont="1"/>
    <xf numFmtId="164" fontId="4" fillId="0" borderId="0" xfId="0" applyNumberFormat="1" applyFont="1" applyAlignment="1">
      <alignment horizontal="right" wrapText="1"/>
    </xf>
    <xf numFmtId="164" fontId="4" fillId="0" borderId="0" xfId="0" applyNumberFormat="1" applyFont="1"/>
    <xf numFmtId="0" fontId="9" fillId="0" borderId="0" xfId="0" applyFont="1" applyAlignment="1">
      <alignment horizontal="left" vertical="center" wrapText="1"/>
    </xf>
    <xf numFmtId="3" fontId="9" fillId="0" borderId="0" xfId="0" applyNumberFormat="1" applyFont="1" applyAlignment="1">
      <alignment horizontal="right" vertical="center" wrapText="1"/>
    </xf>
    <xf numFmtId="3" fontId="4" fillId="0" borderId="0" xfId="0" applyNumberFormat="1" applyFont="1" applyAlignment="1">
      <alignment horizontal="left" wrapText="1"/>
    </xf>
    <xf numFmtId="3" fontId="2" fillId="0" borderId="0" xfId="0" applyNumberFormat="1" applyFont="1" applyAlignment="1">
      <alignment horizontal="left" wrapText="1"/>
    </xf>
    <xf numFmtId="3" fontId="2" fillId="0" borderId="0" xfId="0" applyNumberFormat="1" applyFont="1" applyAlignment="1">
      <alignment horizontal="right" wrapText="1"/>
    </xf>
    <xf numFmtId="164" fontId="2" fillId="0" borderId="0" xfId="0" applyNumberFormat="1" applyFont="1" applyAlignment="1">
      <alignment horizontal="right" wrapText="1"/>
    </xf>
    <xf numFmtId="3" fontId="8" fillId="0" borderId="0" xfId="0" applyNumberFormat="1" applyFont="1" applyAlignment="1">
      <alignment horizontal="left" vertical="center" wrapText="1"/>
    </xf>
    <xf numFmtId="3" fontId="13"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0" fontId="15" fillId="0" borderId="0" xfId="3" applyAlignment="1">
      <alignment horizontal="left" wrapText="1"/>
    </xf>
    <xf numFmtId="0" fontId="15" fillId="0" borderId="0" xfId="3"/>
    <xf numFmtId="167" fontId="9" fillId="0" borderId="0" xfId="0" applyNumberFormat="1" applyFont="1" applyAlignment="1">
      <alignment horizontal="right" vertical="center" wrapText="1"/>
    </xf>
    <xf numFmtId="167" fontId="4" fillId="0" borderId="0" xfId="0" applyNumberFormat="1" applyFont="1" applyAlignment="1">
      <alignment horizontal="right" wrapText="1"/>
    </xf>
  </cellXfs>
  <cellStyles count="9">
    <cellStyle name="Comma 2" xfId="1" xr:uid="{D35E0CF5-B40C-4CF8-9C55-CCB303CB47BC}"/>
    <cellStyle name="Comma 6" xfId="2" xr:uid="{0842F22E-65B2-479C-9DE2-81BA15B18E3F}"/>
    <cellStyle name="Heading 1 2" xfId="3" xr:uid="{392FF6B6-FEB8-4AEF-8557-5C8D59A2038F}"/>
    <cellStyle name="Hyperlink 2" xfId="4" xr:uid="{6C6D0C78-42C8-4FFC-B2EA-E7144CCBC070}"/>
    <cellStyle name="Normal" xfId="0" builtinId="0" customBuiltin="1"/>
    <cellStyle name="Normal 2" xfId="5" xr:uid="{1198C4E5-AD52-4AE3-BA28-5C0D4FA06ACC}"/>
    <cellStyle name="Normal 3" xfId="6" xr:uid="{21E8AC74-BC1B-4F2F-80FE-24B991BC8D66}"/>
    <cellStyle name="Normal 4" xfId="7" xr:uid="{F21584E5-6A3D-40EC-BDB1-1C6AD25539D3}"/>
    <cellStyle name="Normal 4 2" xfId="8" xr:uid="{CC5A1D61-C65E-46AE-8EE9-20E81885A63A}"/>
  </cellStyles>
  <dxfs count="7">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5:R326" totalsRowShown="0">
  <tableColumns count="18">
    <tableColumn id="1" xr3:uid="{00000000-0010-0000-0900-000001000000}" name="Area code"/>
    <tableColumn id="2" xr3:uid="{00000000-0010-0000-0900-000002000000}" name="Area Name"/>
    <tableColumn id="3" xr3:uid="{00000000-0010-0000-0900-000003000000}" name="SIMD2020 Decile"/>
    <tableColumn id="4" xr3:uid="{00000000-0010-0000-0900-000004000000}" name="Total number of dwellings"/>
    <tableColumn id="5" xr3:uid="{00000000-0010-0000-0900-000005000000}" name="Occupied dwellings"/>
    <tableColumn id="6" xr3:uid="{00000000-0010-0000-0900-000006000000}" name="Vacant dwellings"/>
    <tableColumn id="7" xr3:uid="{00000000-0010-0000-0900-000007000000}" name="Unoccupied dwellings exempt from paying Council Tax"/>
    <tableColumn id="8" xr3:uid="{00000000-0010-0000-0900-000008000000}" name="Long-term empty dwellings"/>
    <tableColumn id="9" xr3:uid="{00000000-0010-0000-0900-000009000000}" name="Second homes"/>
    <tableColumn id="10" xr3:uid="{00000000-0010-0000-0900-00000A000000}" name="Occupied dwellings exempt from paying Council Tax"/>
    <tableColumn id="11" xr3:uid="{00000000-0010-0000-0900-00000B000000}" name="Dwellings with a 'single adult' Council Tax discount"/>
    <tableColumn id="12" xr3:uid="{00000000-0010-0000-0900-00000C000000}" name="Occupied dwellings_x000a_(%)" dataDxfId="6"/>
    <tableColumn id="13" xr3:uid="{00000000-0010-0000-0900-00000D000000}" name="Vacant dwellings_x000a_(%)" dataDxfId="5"/>
    <tableColumn id="14" xr3:uid="{00000000-0010-0000-0900-00000E000000}" name="Unoccupied dwellings exempt from paying Council Tax_x000a_(%)" dataDxfId="4"/>
    <tableColumn id="15" xr3:uid="{00000000-0010-0000-0900-00000F000000}" name="Long-term empty dwellings_x000a_(%)" dataDxfId="3"/>
    <tableColumn id="16" xr3:uid="{00000000-0010-0000-0900-000010000000}" name="Second homes_x000a_(%)" dataDxfId="2"/>
    <tableColumn id="17" xr3:uid="{00000000-0010-0000-0900-000011000000}" name="Occupied dwellings exempt from paying Council Tax_x000a_(%)" dataDxfId="1"/>
    <tableColumn id="18" xr3:uid="{00000000-0010-0000-0900-000012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2014" displayName="table2014" ref="A5:R326" totalsRowShown="0">
  <tableColumns count="18">
    <tableColumn id="1" xr3:uid="{00000000-0010-0000-0100-000001000000}" name="Area code"/>
    <tableColumn id="2" xr3:uid="{00000000-0010-0000-0100-000002000000}" name="Area Name/ Council Name"/>
    <tableColumn id="3" xr3:uid="{00000000-0010-0000-0100-000003000000}" name="SIMD2020 Decile"/>
    <tableColumn id="4" xr3:uid="{00000000-0010-0000-0100-000004000000}" name="Total number of dwellings"/>
    <tableColumn id="5" xr3:uid="{00000000-0010-0000-0100-000005000000}" name="Occupied dwellings"/>
    <tableColumn id="6" xr3:uid="{00000000-0010-0000-0100-000006000000}" name="Vacant dwellings"/>
    <tableColumn id="7" xr3:uid="{00000000-0010-0000-0100-000007000000}" name="Unoccupied dwellings exempt from paying Council Tax"/>
    <tableColumn id="8" xr3:uid="{00000000-0010-0000-0100-000008000000}" name="Long-term empty dwellings"/>
    <tableColumn id="9" xr3:uid="{00000000-0010-0000-0100-000009000000}" name="Second homes"/>
    <tableColumn id="10" xr3:uid="{00000000-0010-0000-0100-00000A000000}" name="Occupied dwellings exempt from paying Council Tax"/>
    <tableColumn id="11" xr3:uid="{00000000-0010-0000-0100-00000B000000}" name="Dwellings with a 'single adult' Council Tax discount"/>
    <tableColumn id="12" xr3:uid="{00000000-0010-0000-0100-00000C000000}" name="Occupied dwellings_x000a_(%)"/>
    <tableColumn id="13" xr3:uid="{00000000-0010-0000-0100-00000D000000}" name="Vacant dwellings_x000a_(%)"/>
    <tableColumn id="14" xr3:uid="{00000000-0010-0000-0100-00000E000000}" name="Unoccupied dwellings exempt from paying Council Tax_x000a_(%)"/>
    <tableColumn id="15" xr3:uid="{00000000-0010-0000-0100-00000F000000}" name="Long-term empty dwellings_x000a_(%)"/>
    <tableColumn id="16" xr3:uid="{00000000-0010-0000-0100-000010000000}" name="Second homes_x000a_(%)"/>
    <tableColumn id="17" xr3:uid="{00000000-0010-0000-0100-000011000000}" name="Occupied dwellings exempt from paying Council Tax_x000a_(%)"/>
    <tableColumn id="18" xr3:uid="{00000000-0010-0000-0100-000012000000}" name="Dwellings with a 'single adult' Council Tax discount_x000a_(%)"/>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le2015" displayName="table2015" ref="A5:R326" totalsRowShown="0">
  <tableColumns count="18">
    <tableColumn id="1" xr3:uid="{00000000-0010-0000-0200-000001000000}" name="Area code"/>
    <tableColumn id="2" xr3:uid="{00000000-0010-0000-0200-000002000000}" name="Area Name/ Council Name"/>
    <tableColumn id="3" xr3:uid="{00000000-0010-0000-0200-000003000000}" name="SIMD2020 Decile"/>
    <tableColumn id="4" xr3:uid="{00000000-0010-0000-0200-000004000000}" name="Total number of dwellings"/>
    <tableColumn id="5" xr3:uid="{00000000-0010-0000-0200-000005000000}" name="Occupied dwellings"/>
    <tableColumn id="6" xr3:uid="{00000000-0010-0000-0200-000006000000}" name="Vacant dwellings"/>
    <tableColumn id="7" xr3:uid="{00000000-0010-0000-0200-000007000000}" name="Unoccupied dwellings exempt from paying Council Tax"/>
    <tableColumn id="8" xr3:uid="{00000000-0010-0000-0200-000008000000}" name="Long-term empty dwellings"/>
    <tableColumn id="9" xr3:uid="{00000000-0010-0000-0200-000009000000}" name="Second homes"/>
    <tableColumn id="10" xr3:uid="{00000000-0010-0000-0200-00000A000000}" name="Occupied dwellings exempt from paying Council Tax"/>
    <tableColumn id="11" xr3:uid="{00000000-0010-0000-0200-00000B000000}" name="Dwellings with a 'single adult' Council Tax discount"/>
    <tableColumn id="12" xr3:uid="{00000000-0010-0000-0200-00000C000000}" name="Occupied dwellings_x000a_(%)"/>
    <tableColumn id="13" xr3:uid="{00000000-0010-0000-0200-00000D000000}" name="Vacant dwellings_x000a_(%)"/>
    <tableColumn id="14" xr3:uid="{00000000-0010-0000-0200-00000E000000}" name="Unoccupied dwellings exempt from paying Council Tax_x000a_(%)"/>
    <tableColumn id="15" xr3:uid="{00000000-0010-0000-0200-00000F000000}" name="Long-term empty dwellings_x000a_(%)"/>
    <tableColumn id="16" xr3:uid="{00000000-0010-0000-0200-000010000000}" name="Second homes_x000a_(%)"/>
    <tableColumn id="17" xr3:uid="{00000000-0010-0000-0200-000011000000}" name="Occupied dwellings exempt from paying Council Tax_x000a_(%)"/>
    <tableColumn id="18" xr3:uid="{00000000-0010-0000-0200-000012000000}" name="Dwellings with a 'single adult' Council Tax discount_x000a_(%)"/>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2016" displayName="table2016" ref="A5:R326" totalsRowShown="0">
  <tableColumns count="18">
    <tableColumn id="1" xr3:uid="{00000000-0010-0000-0300-000001000000}" name="Area code"/>
    <tableColumn id="2" xr3:uid="{00000000-0010-0000-0300-000002000000}" name="Area Name/ Council Name"/>
    <tableColumn id="3" xr3:uid="{00000000-0010-0000-0300-000003000000}" name="SIMD2020 Decile"/>
    <tableColumn id="4" xr3:uid="{00000000-0010-0000-0300-000004000000}" name="Total number of dwellings"/>
    <tableColumn id="5" xr3:uid="{00000000-0010-0000-0300-000005000000}" name="Occupied dwellings"/>
    <tableColumn id="6" xr3:uid="{00000000-0010-0000-0300-000006000000}" name="Vacant dwellings"/>
    <tableColumn id="7" xr3:uid="{00000000-0010-0000-0300-000007000000}" name="Unoccupied dwellings exempt from paying Council Tax"/>
    <tableColumn id="8" xr3:uid="{00000000-0010-0000-0300-000008000000}" name="Long-term empty dwellings"/>
    <tableColumn id="9" xr3:uid="{00000000-0010-0000-0300-000009000000}" name="Second homes"/>
    <tableColumn id="10" xr3:uid="{00000000-0010-0000-0300-00000A000000}" name="Occupied dwellings exempt from paying Council Tax"/>
    <tableColumn id="11" xr3:uid="{00000000-0010-0000-0300-00000B000000}" name="Dwellings with a 'single adult' Council Tax discount"/>
    <tableColumn id="12" xr3:uid="{00000000-0010-0000-0300-00000C000000}" name="Occupied dwellings_x000a_(%)"/>
    <tableColumn id="13" xr3:uid="{00000000-0010-0000-0300-00000D000000}" name="Vacant dwellings_x000a_(%)"/>
    <tableColumn id="14" xr3:uid="{00000000-0010-0000-0300-00000E000000}" name="Unoccupied dwellings exempt from paying Council Tax_x000a_(%)"/>
    <tableColumn id="15" xr3:uid="{00000000-0010-0000-0300-00000F000000}" name="Long-term empty dwellings_x000a_(%)"/>
    <tableColumn id="16" xr3:uid="{00000000-0010-0000-0300-000010000000}" name="Second homes_x000a_(%)"/>
    <tableColumn id="17" xr3:uid="{00000000-0010-0000-0300-000011000000}" name="Occupied dwellings exempt from paying Council Tax_x000a_(%)"/>
    <tableColumn id="18" xr3:uid="{00000000-0010-0000-0300-000012000000}" name="Dwellings with a 'single adult' Council Tax discount_x000a_(%)"/>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2017" displayName="table2017" ref="A5:R326" totalsRowShown="0">
  <tableColumns count="18">
    <tableColumn id="1" xr3:uid="{00000000-0010-0000-0400-000001000000}" name="Area code"/>
    <tableColumn id="2" xr3:uid="{00000000-0010-0000-0400-000002000000}" name="Area Name/ Council Name"/>
    <tableColumn id="3" xr3:uid="{00000000-0010-0000-0400-000003000000}" name="SIMD2020 Decile"/>
    <tableColumn id="4" xr3:uid="{00000000-0010-0000-0400-000004000000}" name="Total number of dwellings"/>
    <tableColumn id="5" xr3:uid="{00000000-0010-0000-0400-000005000000}" name="Occupied dwellings"/>
    <tableColumn id="6" xr3:uid="{00000000-0010-0000-0400-000006000000}" name="Vacant dwellings"/>
    <tableColumn id="7" xr3:uid="{00000000-0010-0000-0400-000007000000}" name="Unoccupied dwellings exempt from paying Council Tax"/>
    <tableColumn id="8" xr3:uid="{00000000-0010-0000-0400-000008000000}" name="Long-term empty dwellings"/>
    <tableColumn id="9" xr3:uid="{00000000-0010-0000-0400-000009000000}" name="Second homes"/>
    <tableColumn id="10" xr3:uid="{00000000-0010-0000-0400-00000A000000}" name="Occupied dwellings exempt from paying Council Tax"/>
    <tableColumn id="11" xr3:uid="{00000000-0010-0000-0400-00000B000000}" name="Dwellings with a 'single adult' Council Tax discount"/>
    <tableColumn id="12" xr3:uid="{00000000-0010-0000-0400-00000C000000}" name="Occupied dwellings_x000a_(%)"/>
    <tableColumn id="13" xr3:uid="{00000000-0010-0000-0400-00000D000000}" name="Vacant dwellings_x000a_(%)"/>
    <tableColumn id="14" xr3:uid="{00000000-0010-0000-0400-00000E000000}" name="Unoccupied dwellings exempt from paying Council Tax_x000a_(%)"/>
    <tableColumn id="15" xr3:uid="{00000000-0010-0000-0400-00000F000000}" name="Long-term empty dwellings_x000a_(%)"/>
    <tableColumn id="16" xr3:uid="{00000000-0010-0000-0400-000010000000}" name="Second homes_x000a_(%)"/>
    <tableColumn id="17" xr3:uid="{00000000-0010-0000-0400-000011000000}" name="Occupied dwellings exempt from paying Council Tax_x000a_(%)"/>
    <tableColumn id="18" xr3:uid="{00000000-0010-0000-0400-000012000000}" name="Dwellings with a 'single adult' Council Tax discount_x000a_(%)"/>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5000000}" name="table2018" displayName="table2018" ref="A5:R326" totalsRowShown="0">
  <tableColumns count="18">
    <tableColumn id="1" xr3:uid="{00000000-0010-0000-0500-000001000000}" name="Area code"/>
    <tableColumn id="2" xr3:uid="{00000000-0010-0000-0500-000002000000}" name="Area Name/ Council Name"/>
    <tableColumn id="3" xr3:uid="{00000000-0010-0000-0500-000003000000}" name="SIMD2020 Decile"/>
    <tableColumn id="4" xr3:uid="{00000000-0010-0000-0500-000004000000}" name="Total number of dwellings"/>
    <tableColumn id="5" xr3:uid="{00000000-0010-0000-0500-000005000000}" name="Occupied dwellings"/>
    <tableColumn id="6" xr3:uid="{00000000-0010-0000-0500-000006000000}" name="Vacant dwellings"/>
    <tableColumn id="7" xr3:uid="{00000000-0010-0000-0500-000007000000}" name="Unoccupied dwellings exempt from paying Council Tax"/>
    <tableColumn id="8" xr3:uid="{00000000-0010-0000-0500-000008000000}" name="Long-term empty dwellings"/>
    <tableColumn id="9" xr3:uid="{00000000-0010-0000-0500-000009000000}" name="Second homes"/>
    <tableColumn id="10" xr3:uid="{00000000-0010-0000-0500-00000A000000}" name="Occupied dwellings exempt from paying Council Tax"/>
    <tableColumn id="11" xr3:uid="{00000000-0010-0000-0500-00000B000000}" name="Dwellings with a 'single adult' Council Tax discount"/>
    <tableColumn id="12" xr3:uid="{00000000-0010-0000-0500-00000C000000}" name="Occupied dwellings_x000a_(%)"/>
    <tableColumn id="13" xr3:uid="{00000000-0010-0000-0500-00000D000000}" name="Vacant dwellings_x000a_(%)"/>
    <tableColumn id="14" xr3:uid="{00000000-0010-0000-0500-00000E000000}" name="Unoccupied dwellings exempt from paying Council Tax_x000a_(%)"/>
    <tableColumn id="15" xr3:uid="{00000000-0010-0000-0500-00000F000000}" name="Long-term empty dwellings_x000a_(%)"/>
    <tableColumn id="16" xr3:uid="{00000000-0010-0000-0500-000010000000}" name="Second homes_x000a_(%)"/>
    <tableColumn id="17" xr3:uid="{00000000-0010-0000-0500-000011000000}" name="Occupied dwellings exempt from paying Council Tax_x000a_(%)"/>
    <tableColumn id="18" xr3:uid="{00000000-0010-0000-0500-000012000000}" name="Dwellings with a 'single adult' Council Tax discount_x000a_(%)"/>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table2019" displayName="table2019" ref="A5:R326" totalsRowShown="0">
  <tableColumns count="18">
    <tableColumn id="1" xr3:uid="{00000000-0010-0000-0600-000001000000}" name="Area code"/>
    <tableColumn id="2" xr3:uid="{00000000-0010-0000-0600-000002000000}" name="Area Name/ Council Name"/>
    <tableColumn id="3" xr3:uid="{00000000-0010-0000-0600-000003000000}" name="SIMD2020 Decile"/>
    <tableColumn id="4" xr3:uid="{00000000-0010-0000-0600-000004000000}" name="Total number of dwellings"/>
    <tableColumn id="5" xr3:uid="{00000000-0010-0000-0600-000005000000}" name="Occupied dwellings"/>
    <tableColumn id="6" xr3:uid="{00000000-0010-0000-0600-000006000000}" name="Vacant dwellings"/>
    <tableColumn id="7" xr3:uid="{00000000-0010-0000-0600-000007000000}" name="Unoccupied dwellings exempt from paying Council Tax"/>
    <tableColumn id="8" xr3:uid="{00000000-0010-0000-0600-000008000000}" name="Long-term empty dwellings"/>
    <tableColumn id="9" xr3:uid="{00000000-0010-0000-0600-000009000000}" name="Second homes"/>
    <tableColumn id="10" xr3:uid="{00000000-0010-0000-0600-00000A000000}" name="Occupied dwellings exempt from paying Council Tax"/>
    <tableColumn id="11" xr3:uid="{00000000-0010-0000-0600-00000B000000}" name="Dwellings with a 'single adult' Council Tax discount"/>
    <tableColumn id="12" xr3:uid="{00000000-0010-0000-0600-00000C000000}" name="Occupied dwellings_x000a_(%)"/>
    <tableColumn id="13" xr3:uid="{00000000-0010-0000-0600-00000D000000}" name="Vacant dwellings_x000a_(%)"/>
    <tableColumn id="14" xr3:uid="{00000000-0010-0000-0600-00000E000000}" name="Unoccupied dwellings exempt from paying Council Tax_x000a_(%)"/>
    <tableColumn id="15" xr3:uid="{00000000-0010-0000-0600-00000F000000}" name="Long-term empty dwellings_x000a_(%)"/>
    <tableColumn id="16" xr3:uid="{00000000-0010-0000-0600-000010000000}" name="Second homes_x000a_(%)"/>
    <tableColumn id="17" xr3:uid="{00000000-0010-0000-0600-000011000000}" name="Occupied dwellings exempt from paying Council Tax_x000a_(%)"/>
    <tableColumn id="18" xr3:uid="{00000000-0010-0000-0600-000012000000}" name="Dwellings with a 'single adult' Council Tax discount_x000a_(%)"/>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7000000}" name="table2020" displayName="table2020" ref="A5:R326" totalsRowShown="0">
  <tableColumns count="18">
    <tableColumn id="1" xr3:uid="{00000000-0010-0000-0700-000001000000}" name="Area code"/>
    <tableColumn id="2" xr3:uid="{00000000-0010-0000-0700-000002000000}" name="Area Name/ Council Name"/>
    <tableColumn id="3" xr3:uid="{00000000-0010-0000-0700-000003000000}" name="SIMD2020 Decile"/>
    <tableColumn id="4" xr3:uid="{00000000-0010-0000-0700-000004000000}" name="Total number of dwellings"/>
    <tableColumn id="5" xr3:uid="{00000000-0010-0000-0700-000005000000}" name="Occupied dwellings"/>
    <tableColumn id="6" xr3:uid="{00000000-0010-0000-0700-000006000000}" name="Vacant dwellings"/>
    <tableColumn id="7" xr3:uid="{00000000-0010-0000-0700-000007000000}" name="Unoccupied dwellings exempt from paying Council Tax"/>
    <tableColumn id="8" xr3:uid="{00000000-0010-0000-0700-000008000000}" name="Long-term empty dwellings"/>
    <tableColumn id="9" xr3:uid="{00000000-0010-0000-0700-000009000000}" name="Second homes"/>
    <tableColumn id="10" xr3:uid="{00000000-0010-0000-0700-00000A000000}" name="Occupied dwellings exempt from paying Council Tax"/>
    <tableColumn id="11" xr3:uid="{00000000-0010-0000-0700-00000B000000}" name="Dwellings with a 'single adult' Council Tax discount"/>
    <tableColumn id="12" xr3:uid="{00000000-0010-0000-0700-00000C000000}" name="Occupied dwellings_x000a_(%)"/>
    <tableColumn id="13" xr3:uid="{00000000-0010-0000-0700-00000D000000}" name="Vacant dwellings_x000a_(%)"/>
    <tableColumn id="14" xr3:uid="{00000000-0010-0000-0700-00000E000000}" name="Unoccupied dwellings exempt from paying Council Tax_x000a_(%)"/>
    <tableColumn id="15" xr3:uid="{00000000-0010-0000-0700-00000F000000}" name="Long-term empty dwellings_x000a_(%)"/>
    <tableColumn id="16" xr3:uid="{00000000-0010-0000-0700-000010000000}" name="Second homes_x000a_(%)"/>
    <tableColumn id="17" xr3:uid="{00000000-0010-0000-0700-000011000000}" name="Occupied dwellings exempt from paying Council Tax_x000a_(%)"/>
    <tableColumn id="18" xr3:uid="{00000000-0010-0000-0700-000012000000}" name="Dwellings with a 'single adult' Council Tax discount_x000a_(%)"/>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8000000}" name="table2021" displayName="table2021" ref="A5:R326" totalsRowShown="0">
  <tableColumns count="18">
    <tableColumn id="1" xr3:uid="{00000000-0010-0000-0800-000001000000}" name="Area code"/>
    <tableColumn id="2" xr3:uid="{00000000-0010-0000-0800-000002000000}" name="Area Name/ Council Name"/>
    <tableColumn id="3" xr3:uid="{00000000-0010-0000-0800-000003000000}" name="SIMD2020 Decile"/>
    <tableColumn id="4" xr3:uid="{00000000-0010-0000-0800-000004000000}" name="Total number of dwellings"/>
    <tableColumn id="5" xr3:uid="{00000000-0010-0000-0800-000005000000}" name="Occupied dwellings"/>
    <tableColumn id="6" xr3:uid="{00000000-0010-0000-0800-000006000000}" name="Vacant dwellings"/>
    <tableColumn id="7" xr3:uid="{00000000-0010-0000-0800-000007000000}" name="Unoccupied dwellings exempt from paying Council Tax"/>
    <tableColumn id="8" xr3:uid="{00000000-0010-0000-0800-000008000000}" name="Long-term empty dwellings"/>
    <tableColumn id="9" xr3:uid="{00000000-0010-0000-0800-000009000000}" name="Second homes"/>
    <tableColumn id="10" xr3:uid="{00000000-0010-0000-0800-00000A000000}" name="Occupied dwellings exempt from paying Council Tax"/>
    <tableColumn id="11" xr3:uid="{00000000-0010-0000-0800-00000B000000}" name="Dwellings with a 'single adult' Council Tax discount"/>
    <tableColumn id="12" xr3:uid="{00000000-0010-0000-0800-00000C000000}" name="Occupied dwellings_x000a_(%)"/>
    <tableColumn id="13" xr3:uid="{00000000-0010-0000-0800-00000D000000}" name="Vacant dwellings_x000a_(%)"/>
    <tableColumn id="14" xr3:uid="{00000000-0010-0000-0800-00000E000000}" name="Unoccupied dwellings exempt from paying Council Tax_x000a_(%)"/>
    <tableColumn id="15" xr3:uid="{00000000-0010-0000-0800-00000F000000}" name="Long-term empty dwellings_x000a_(%)"/>
    <tableColumn id="16" xr3:uid="{00000000-0010-0000-0800-000010000000}" name="Second homes_x000a_(%)"/>
    <tableColumn id="17" xr3:uid="{00000000-0010-0000-0800-000011000000}" name="Occupied dwellings exempt from paying Council Tax_x000a_(%)"/>
    <tableColumn id="18" xr3:uid="{00000000-0010-0000-0800-000012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0/house-est-20-all-tabs.xlsx"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methodology.pdf"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mailto:communications@nrscotland.gov.uk"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54296875" defaultRowHeight="15" x14ac:dyDescent="0.25"/>
  <cols>
    <col min="1" max="1" width="150.81640625" customWidth="1"/>
  </cols>
  <sheetData>
    <row r="1" spans="1:1" ht="29.25" customHeight="1" x14ac:dyDescent="0.4">
      <c r="A1" s="38" t="s">
        <v>156</v>
      </c>
    </row>
    <row r="2" spans="1:1" ht="43.5" customHeight="1" x14ac:dyDescent="0.25">
      <c r="A2" s="1" t="s">
        <v>0</v>
      </c>
    </row>
    <row r="3" spans="1:1" ht="15" customHeight="1" x14ac:dyDescent="0.25">
      <c r="A3" s="15" t="s">
        <v>44</v>
      </c>
    </row>
    <row r="4" spans="1:1" ht="27" customHeight="1" x14ac:dyDescent="0.3">
      <c r="A4" s="3" t="s">
        <v>1</v>
      </c>
    </row>
    <row r="5" spans="1:1" ht="15" customHeight="1" x14ac:dyDescent="0.25">
      <c r="A5" s="9" t="s">
        <v>40</v>
      </c>
    </row>
    <row r="6" spans="1:1" ht="27" customHeight="1" x14ac:dyDescent="0.3">
      <c r="A6" s="3" t="s">
        <v>2</v>
      </c>
    </row>
    <row r="7" spans="1:1" ht="15" customHeight="1" x14ac:dyDescent="0.25">
      <c r="A7" s="10" t="s">
        <v>41</v>
      </c>
    </row>
    <row r="8" spans="1:1" ht="27" customHeight="1" x14ac:dyDescent="0.3">
      <c r="A8" s="3" t="s">
        <v>3</v>
      </c>
    </row>
    <row r="9" spans="1:1" ht="15" customHeight="1" x14ac:dyDescent="0.25">
      <c r="A9" s="11" t="s">
        <v>42</v>
      </c>
    </row>
    <row r="10" spans="1:1" ht="27" customHeight="1" x14ac:dyDescent="0.3">
      <c r="A10" s="3" t="s">
        <v>4</v>
      </c>
    </row>
    <row r="11" spans="1:1" ht="15" customHeight="1" x14ac:dyDescent="0.25">
      <c r="A11" s="11" t="s">
        <v>5</v>
      </c>
    </row>
    <row r="12" spans="1:1" ht="27" customHeight="1" x14ac:dyDescent="0.3">
      <c r="A12" s="3" t="s">
        <v>6</v>
      </c>
    </row>
    <row r="13" spans="1:1" ht="15" customHeight="1" x14ac:dyDescent="0.25">
      <c r="A13" s="11" t="s">
        <v>7</v>
      </c>
    </row>
    <row r="14" spans="1:1" ht="27" customHeight="1" x14ac:dyDescent="0.3">
      <c r="A14" s="3" t="s">
        <v>8</v>
      </c>
    </row>
    <row r="15" spans="1:1" ht="15" customHeight="1" x14ac:dyDescent="0.25">
      <c r="A15" s="12" t="s">
        <v>9</v>
      </c>
    </row>
    <row r="16" spans="1:1" ht="27" customHeight="1" x14ac:dyDescent="0.3">
      <c r="A16" s="3" t="s">
        <v>10</v>
      </c>
    </row>
    <row r="17" spans="1:5" ht="45" customHeight="1" x14ac:dyDescent="0.25">
      <c r="A17" s="1" t="s">
        <v>11</v>
      </c>
    </row>
    <row r="18" spans="1:5" ht="27" customHeight="1" x14ac:dyDescent="0.3">
      <c r="A18" s="3" t="s">
        <v>12</v>
      </c>
    </row>
    <row r="19" spans="1:5" ht="19.5" customHeight="1" x14ac:dyDescent="0.25">
      <c r="A19" s="11" t="s">
        <v>13</v>
      </c>
    </row>
    <row r="20" spans="1:5" ht="27" customHeight="1" x14ac:dyDescent="0.3">
      <c r="A20" s="3" t="s">
        <v>28</v>
      </c>
    </row>
    <row r="21" spans="1:5" ht="108.75" customHeight="1" x14ac:dyDescent="0.25">
      <c r="A21" s="1" t="s">
        <v>14</v>
      </c>
    </row>
    <row r="22" spans="1:5" ht="15" customHeight="1" x14ac:dyDescent="0.25">
      <c r="A22" s="16" t="s">
        <v>45</v>
      </c>
    </row>
    <row r="23" spans="1:5" ht="33.75" customHeight="1" x14ac:dyDescent="0.25">
      <c r="A23" s="1" t="s">
        <v>15</v>
      </c>
    </row>
    <row r="24" spans="1:5" ht="26.25" customHeight="1" x14ac:dyDescent="0.25">
      <c r="A24" s="17" t="s">
        <v>46</v>
      </c>
      <c r="B24" s="8"/>
      <c r="C24" s="8"/>
      <c r="D24" s="8"/>
      <c r="E24" s="8"/>
    </row>
    <row r="25" spans="1:5" ht="79.5" customHeight="1" x14ac:dyDescent="0.25">
      <c r="A25" s="11" t="s">
        <v>16</v>
      </c>
      <c r="B25" s="13"/>
      <c r="C25" s="2"/>
      <c r="D25" s="2"/>
      <c r="E25" s="2"/>
    </row>
    <row r="26" spans="1:5" ht="27" customHeight="1" x14ac:dyDescent="0.3">
      <c r="A26" s="3" t="s">
        <v>31</v>
      </c>
    </row>
    <row r="27" spans="1:5" ht="75" customHeight="1" x14ac:dyDescent="0.25">
      <c r="A27" s="11" t="s">
        <v>17</v>
      </c>
    </row>
    <row r="28" spans="1:5" ht="15" customHeight="1" x14ac:dyDescent="0.25">
      <c r="A28" s="7" t="s">
        <v>18</v>
      </c>
    </row>
    <row r="29" spans="1:5" ht="37.5" customHeight="1" x14ac:dyDescent="0.3">
      <c r="A29" s="4" t="s">
        <v>22</v>
      </c>
    </row>
    <row r="30" spans="1:5" ht="30" customHeight="1" x14ac:dyDescent="0.25">
      <c r="A30" s="5" t="s">
        <v>43</v>
      </c>
    </row>
    <row r="31" spans="1:5" x14ac:dyDescent="0.25">
      <c r="A31" s="6" t="s">
        <v>23</v>
      </c>
    </row>
    <row r="32" spans="1:5" ht="18" customHeight="1" x14ac:dyDescent="0.3">
      <c r="A32" s="4" t="s">
        <v>24</v>
      </c>
    </row>
    <row r="33" spans="1:1" x14ac:dyDescent="0.25">
      <c r="A33" s="5" t="s">
        <v>25</v>
      </c>
    </row>
    <row r="34" spans="1:1" x14ac:dyDescent="0.25">
      <c r="A34" s="6" t="s">
        <v>26</v>
      </c>
    </row>
    <row r="35" spans="1:1" x14ac:dyDescent="0.25">
      <c r="A35" s="6" t="s">
        <v>27</v>
      </c>
    </row>
    <row r="36" spans="1:1" x14ac:dyDescent="0.25">
      <c r="A36" s="6" t="str">
        <f>HYPERLINK("#'Table of contents'!A1", "Go to contents")</f>
        <v>Go to contents</v>
      </c>
    </row>
  </sheetData>
  <hyperlinks>
    <hyperlink ref="A3" r:id="rId1" xr:uid="{00000000-0004-0000-0000-000000000000}"/>
    <hyperlink ref="A28" r:id="rId2" display="Scottish index of multiple deprivation, 2020" xr:uid="{00000000-0004-0000-0000-000001000000}"/>
    <hyperlink ref="A31" r:id="rId3" xr:uid="{00000000-0004-0000-0000-000002000000}"/>
    <hyperlink ref="A34" r:id="rId4" xr:uid="{00000000-0004-0000-0000-000003000000}"/>
    <hyperlink ref="A35" r:id="rId5" xr:uid="{00000000-0004-0000-0000-000004000000}"/>
    <hyperlink ref="A22" r:id="rId6" xr:uid="{00000000-0004-0000-0000-000005000000}"/>
    <hyperlink ref="A24" r:id="rId7" display="Mid-year household estimates - Table 1" xr:uid="{00000000-0004-0000-0000-000006000000}"/>
    <hyperlink ref="A24:B24" r:id="rId8" display="Mid-year household estimates - Table 1" xr:uid="{00000000-0004-0000-0000-000007000000}"/>
    <hyperlink ref="A24:E24" r:id="rId9" display="Mid-year household estimates - Table 1 (download a new spredasheet)"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39</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2674993</v>
      </c>
      <c r="E6" s="36">
        <v>2562668</v>
      </c>
      <c r="F6" s="36">
        <v>88335</v>
      </c>
      <c r="G6" s="36">
        <v>44569</v>
      </c>
      <c r="H6" s="36">
        <v>43766</v>
      </c>
      <c r="I6" s="36">
        <v>23990</v>
      </c>
      <c r="J6" s="36">
        <v>88295</v>
      </c>
      <c r="K6" s="36">
        <v>1025094</v>
      </c>
      <c r="L6" s="37">
        <v>95.8</v>
      </c>
      <c r="M6" s="37">
        <v>3.3</v>
      </c>
      <c r="N6" s="37">
        <v>1.7</v>
      </c>
      <c r="O6" s="37">
        <v>1.6</v>
      </c>
      <c r="P6" s="37">
        <v>0.9</v>
      </c>
      <c r="Q6" s="37">
        <v>3.3</v>
      </c>
      <c r="R6" s="37">
        <v>38.299999999999997</v>
      </c>
    </row>
    <row r="7" spans="1:18" ht="32.1" customHeight="1" x14ac:dyDescent="0.25">
      <c r="A7" s="30" t="s">
        <v>80</v>
      </c>
      <c r="B7" s="31" t="s">
        <v>81</v>
      </c>
      <c r="C7" s="31" t="s">
        <v>82</v>
      </c>
      <c r="D7" s="32">
        <v>1928</v>
      </c>
      <c r="E7" s="32">
        <v>1802</v>
      </c>
      <c r="F7" s="32">
        <v>121</v>
      </c>
      <c r="G7" s="32">
        <v>53</v>
      </c>
      <c r="H7" s="32">
        <v>70</v>
      </c>
      <c r="I7" s="32">
        <v>5</v>
      </c>
      <c r="J7" s="32">
        <v>103</v>
      </c>
      <c r="K7" s="32">
        <v>958</v>
      </c>
      <c r="L7" s="33">
        <v>93.5</v>
      </c>
      <c r="M7" s="33">
        <v>6.3</v>
      </c>
      <c r="N7" s="33">
        <v>2.7</v>
      </c>
      <c r="O7" s="33">
        <v>3.6</v>
      </c>
      <c r="P7" s="33">
        <v>0.3</v>
      </c>
      <c r="Q7" s="33">
        <v>5.3</v>
      </c>
      <c r="R7" s="33">
        <v>49.7</v>
      </c>
    </row>
    <row r="8" spans="1:18" x14ac:dyDescent="0.25">
      <c r="A8" s="30" t="s">
        <v>80</v>
      </c>
      <c r="B8" s="31" t="s">
        <v>81</v>
      </c>
      <c r="C8" s="31" t="s">
        <v>83</v>
      </c>
      <c r="D8" s="32">
        <v>10896</v>
      </c>
      <c r="E8" s="32">
        <v>10172</v>
      </c>
      <c r="F8" s="32">
        <v>692</v>
      </c>
      <c r="G8" s="32">
        <v>332</v>
      </c>
      <c r="H8" s="32">
        <v>360</v>
      </c>
      <c r="I8" s="32">
        <v>32</v>
      </c>
      <c r="J8" s="32">
        <v>415</v>
      </c>
      <c r="K8" s="32">
        <v>5759</v>
      </c>
      <c r="L8" s="33">
        <v>93.4</v>
      </c>
      <c r="M8" s="33">
        <v>6.4</v>
      </c>
      <c r="N8" s="33">
        <v>3</v>
      </c>
      <c r="O8" s="33">
        <v>3.3</v>
      </c>
      <c r="P8" s="33">
        <v>0.3</v>
      </c>
      <c r="Q8" s="33">
        <v>3.8</v>
      </c>
      <c r="R8" s="33">
        <v>52.9</v>
      </c>
    </row>
    <row r="9" spans="1:18" x14ac:dyDescent="0.25">
      <c r="A9" s="30" t="s">
        <v>80</v>
      </c>
      <c r="B9" s="31" t="s">
        <v>81</v>
      </c>
      <c r="C9" s="31" t="s">
        <v>84</v>
      </c>
      <c r="D9" s="32">
        <v>12722</v>
      </c>
      <c r="E9" s="32">
        <v>11957</v>
      </c>
      <c r="F9" s="32">
        <v>710</v>
      </c>
      <c r="G9" s="32">
        <v>240</v>
      </c>
      <c r="H9" s="32">
        <v>473</v>
      </c>
      <c r="I9" s="32">
        <v>55</v>
      </c>
      <c r="J9" s="32">
        <v>708</v>
      </c>
      <c r="K9" s="32">
        <v>5669</v>
      </c>
      <c r="L9" s="33">
        <v>94</v>
      </c>
      <c r="M9" s="33">
        <v>5.6</v>
      </c>
      <c r="N9" s="33">
        <v>1.9</v>
      </c>
      <c r="O9" s="33">
        <v>3.7</v>
      </c>
      <c r="P9" s="33">
        <v>0.4</v>
      </c>
      <c r="Q9" s="33">
        <v>5.6</v>
      </c>
      <c r="R9" s="33">
        <v>44.6</v>
      </c>
    </row>
    <row r="10" spans="1:18" x14ac:dyDescent="0.25">
      <c r="A10" s="30" t="s">
        <v>80</v>
      </c>
      <c r="B10" s="31" t="s">
        <v>81</v>
      </c>
      <c r="C10" s="31" t="s">
        <v>85</v>
      </c>
      <c r="D10" s="32">
        <v>15496</v>
      </c>
      <c r="E10" s="32">
        <v>14143</v>
      </c>
      <c r="F10" s="32">
        <v>1276</v>
      </c>
      <c r="G10" s="32">
        <v>326</v>
      </c>
      <c r="H10" s="32">
        <v>949</v>
      </c>
      <c r="I10" s="32">
        <v>77</v>
      </c>
      <c r="J10" s="32">
        <v>1459</v>
      </c>
      <c r="K10" s="32">
        <v>6698</v>
      </c>
      <c r="L10" s="33">
        <v>91.3</v>
      </c>
      <c r="M10" s="33">
        <v>8.1999999999999993</v>
      </c>
      <c r="N10" s="33">
        <v>2.1</v>
      </c>
      <c r="O10" s="33">
        <v>6.1</v>
      </c>
      <c r="P10" s="33">
        <v>0.5</v>
      </c>
      <c r="Q10" s="33">
        <v>9.4</v>
      </c>
      <c r="R10" s="33">
        <v>43.2</v>
      </c>
    </row>
    <row r="11" spans="1:18" x14ac:dyDescent="0.25">
      <c r="A11" s="30" t="s">
        <v>80</v>
      </c>
      <c r="B11" s="31" t="s">
        <v>81</v>
      </c>
      <c r="C11" s="31" t="s">
        <v>86</v>
      </c>
      <c r="D11" s="32">
        <v>7951</v>
      </c>
      <c r="E11" s="32">
        <v>7025</v>
      </c>
      <c r="F11" s="32">
        <v>870</v>
      </c>
      <c r="G11" s="32">
        <v>140</v>
      </c>
      <c r="H11" s="32">
        <v>732</v>
      </c>
      <c r="I11" s="32">
        <v>57</v>
      </c>
      <c r="J11" s="32">
        <v>398</v>
      </c>
      <c r="K11" s="32">
        <v>3304</v>
      </c>
      <c r="L11" s="33">
        <v>88.4</v>
      </c>
      <c r="M11" s="33">
        <v>10.9</v>
      </c>
      <c r="N11" s="33">
        <v>1.8</v>
      </c>
      <c r="O11" s="33">
        <v>9.1999999999999993</v>
      </c>
      <c r="P11" s="33">
        <v>0.7</v>
      </c>
      <c r="Q11" s="33">
        <v>5</v>
      </c>
      <c r="R11" s="33">
        <v>41.6</v>
      </c>
    </row>
    <row r="12" spans="1:18" x14ac:dyDescent="0.25">
      <c r="A12" s="30" t="s">
        <v>80</v>
      </c>
      <c r="B12" s="31" t="s">
        <v>81</v>
      </c>
      <c r="C12" s="31" t="s">
        <v>87</v>
      </c>
      <c r="D12" s="32">
        <v>13770</v>
      </c>
      <c r="E12" s="32">
        <v>12591</v>
      </c>
      <c r="F12" s="32">
        <v>1060</v>
      </c>
      <c r="G12" s="32">
        <v>244</v>
      </c>
      <c r="H12" s="32">
        <v>819</v>
      </c>
      <c r="I12" s="32">
        <v>119</v>
      </c>
      <c r="J12" s="32">
        <v>1989</v>
      </c>
      <c r="K12" s="32">
        <v>5426</v>
      </c>
      <c r="L12" s="33">
        <v>91.4</v>
      </c>
      <c r="M12" s="33">
        <v>7.7</v>
      </c>
      <c r="N12" s="33">
        <v>1.8</v>
      </c>
      <c r="O12" s="33">
        <v>5.9</v>
      </c>
      <c r="P12" s="33">
        <v>0.9</v>
      </c>
      <c r="Q12" s="33">
        <v>14.4</v>
      </c>
      <c r="R12" s="33">
        <v>39.4</v>
      </c>
    </row>
    <row r="13" spans="1:18" x14ac:dyDescent="0.25">
      <c r="A13" s="30" t="s">
        <v>80</v>
      </c>
      <c r="B13" s="31" t="s">
        <v>81</v>
      </c>
      <c r="C13" s="31" t="s">
        <v>88</v>
      </c>
      <c r="D13" s="32">
        <v>7786</v>
      </c>
      <c r="E13" s="32">
        <v>7236</v>
      </c>
      <c r="F13" s="32">
        <v>511</v>
      </c>
      <c r="G13" s="32">
        <v>135</v>
      </c>
      <c r="H13" s="32">
        <v>375</v>
      </c>
      <c r="I13" s="32">
        <v>41</v>
      </c>
      <c r="J13" s="32">
        <v>369</v>
      </c>
      <c r="K13" s="32">
        <v>2860</v>
      </c>
      <c r="L13" s="33">
        <v>92.9</v>
      </c>
      <c r="M13" s="33">
        <v>6.6</v>
      </c>
      <c r="N13" s="33">
        <v>1.7</v>
      </c>
      <c r="O13" s="33">
        <v>4.8</v>
      </c>
      <c r="P13" s="33">
        <v>0.5</v>
      </c>
      <c r="Q13" s="33">
        <v>4.7</v>
      </c>
      <c r="R13" s="33">
        <v>36.700000000000003</v>
      </c>
    </row>
    <row r="14" spans="1:18" x14ac:dyDescent="0.25">
      <c r="A14" s="30" t="s">
        <v>80</v>
      </c>
      <c r="B14" s="31" t="s">
        <v>81</v>
      </c>
      <c r="C14" s="31" t="s">
        <v>89</v>
      </c>
      <c r="D14" s="32">
        <v>11116</v>
      </c>
      <c r="E14" s="32">
        <v>10173</v>
      </c>
      <c r="F14" s="32">
        <v>848</v>
      </c>
      <c r="G14" s="32">
        <v>204</v>
      </c>
      <c r="H14" s="32">
        <v>648</v>
      </c>
      <c r="I14" s="32">
        <v>96</v>
      </c>
      <c r="J14" s="32">
        <v>1316</v>
      </c>
      <c r="K14" s="32">
        <v>3825</v>
      </c>
      <c r="L14" s="33">
        <v>91.5</v>
      </c>
      <c r="M14" s="33">
        <v>7.6</v>
      </c>
      <c r="N14" s="33">
        <v>1.8</v>
      </c>
      <c r="O14" s="33">
        <v>5.8</v>
      </c>
      <c r="P14" s="33">
        <v>0.9</v>
      </c>
      <c r="Q14" s="33">
        <v>11.8</v>
      </c>
      <c r="R14" s="33">
        <v>34.4</v>
      </c>
    </row>
    <row r="15" spans="1:18" x14ac:dyDescent="0.25">
      <c r="A15" s="30" t="s">
        <v>80</v>
      </c>
      <c r="B15" s="31" t="s">
        <v>81</v>
      </c>
      <c r="C15" s="31" t="s">
        <v>90</v>
      </c>
      <c r="D15" s="32">
        <v>14557</v>
      </c>
      <c r="E15" s="32">
        <v>13751</v>
      </c>
      <c r="F15" s="32">
        <v>686</v>
      </c>
      <c r="G15" s="32">
        <v>196</v>
      </c>
      <c r="H15" s="32">
        <v>496</v>
      </c>
      <c r="I15" s="32">
        <v>120</v>
      </c>
      <c r="J15" s="32">
        <v>700</v>
      </c>
      <c r="K15" s="32">
        <v>4950</v>
      </c>
      <c r="L15" s="33">
        <v>94.5</v>
      </c>
      <c r="M15" s="33">
        <v>4.7</v>
      </c>
      <c r="N15" s="33">
        <v>1.3</v>
      </c>
      <c r="O15" s="33">
        <v>3.4</v>
      </c>
      <c r="P15" s="33">
        <v>0.8</v>
      </c>
      <c r="Q15" s="33">
        <v>4.8</v>
      </c>
      <c r="R15" s="33">
        <v>34</v>
      </c>
    </row>
    <row r="16" spans="1:18" x14ac:dyDescent="0.25">
      <c r="A16" s="30" t="s">
        <v>80</v>
      </c>
      <c r="B16" s="31" t="s">
        <v>81</v>
      </c>
      <c r="C16" s="31" t="s">
        <v>91</v>
      </c>
      <c r="D16" s="32">
        <v>26017</v>
      </c>
      <c r="E16" s="32">
        <v>24353</v>
      </c>
      <c r="F16" s="32">
        <v>1416</v>
      </c>
      <c r="G16" s="32">
        <v>315</v>
      </c>
      <c r="H16" s="32">
        <v>1102</v>
      </c>
      <c r="I16" s="32">
        <v>249</v>
      </c>
      <c r="J16" s="32">
        <v>692</v>
      </c>
      <c r="K16" s="32">
        <v>9075</v>
      </c>
      <c r="L16" s="33">
        <v>93.6</v>
      </c>
      <c r="M16" s="33">
        <v>5.4</v>
      </c>
      <c r="N16" s="33">
        <v>1.2</v>
      </c>
      <c r="O16" s="33">
        <v>4.2</v>
      </c>
      <c r="P16" s="33">
        <v>1</v>
      </c>
      <c r="Q16" s="33">
        <v>2.7</v>
      </c>
      <c r="R16" s="33">
        <v>34.9</v>
      </c>
    </row>
    <row r="17" spans="1:18" ht="32.1" customHeight="1" x14ac:dyDescent="0.25">
      <c r="A17" s="30" t="s">
        <v>92</v>
      </c>
      <c r="B17" s="31" t="s">
        <v>93</v>
      </c>
      <c r="C17" s="31" t="s">
        <v>82</v>
      </c>
      <c r="D17" s="32">
        <v>1254</v>
      </c>
      <c r="E17" s="32">
        <v>1106</v>
      </c>
      <c r="F17" s="32">
        <v>144</v>
      </c>
      <c r="G17" s="32">
        <v>56</v>
      </c>
      <c r="H17" s="32">
        <v>88</v>
      </c>
      <c r="I17" s="32">
        <v>5</v>
      </c>
      <c r="J17" s="32">
        <v>43</v>
      </c>
      <c r="K17" s="32">
        <v>557</v>
      </c>
      <c r="L17" s="33">
        <v>88.2</v>
      </c>
      <c r="M17" s="33">
        <v>11.5</v>
      </c>
      <c r="N17" s="33">
        <v>4.5</v>
      </c>
      <c r="O17" s="33">
        <v>7</v>
      </c>
      <c r="P17" s="33">
        <v>0.4</v>
      </c>
      <c r="Q17" s="33">
        <v>3.4</v>
      </c>
      <c r="R17" s="33">
        <v>44.4</v>
      </c>
    </row>
    <row r="18" spans="1:18" x14ac:dyDescent="0.25">
      <c r="A18" s="30" t="s">
        <v>92</v>
      </c>
      <c r="B18" s="31" t="s">
        <v>93</v>
      </c>
      <c r="C18" s="31" t="s">
        <v>83</v>
      </c>
      <c r="D18" s="32">
        <v>3097</v>
      </c>
      <c r="E18" s="32">
        <v>2823</v>
      </c>
      <c r="F18" s="32">
        <v>266</v>
      </c>
      <c r="G18" s="32">
        <v>79</v>
      </c>
      <c r="H18" s="32">
        <v>193</v>
      </c>
      <c r="I18" s="32">
        <v>8</v>
      </c>
      <c r="J18" s="32">
        <v>96</v>
      </c>
      <c r="K18" s="32">
        <v>1401</v>
      </c>
      <c r="L18" s="33">
        <v>91.2</v>
      </c>
      <c r="M18" s="33">
        <v>8.6</v>
      </c>
      <c r="N18" s="33">
        <v>2.6</v>
      </c>
      <c r="O18" s="33">
        <v>6.2</v>
      </c>
      <c r="P18" s="33">
        <v>0.3</v>
      </c>
      <c r="Q18" s="33">
        <v>3.1</v>
      </c>
      <c r="R18" s="33">
        <v>45.2</v>
      </c>
    </row>
    <row r="19" spans="1:18" x14ac:dyDescent="0.25">
      <c r="A19" s="30" t="s">
        <v>92</v>
      </c>
      <c r="B19" s="31" t="s">
        <v>93</v>
      </c>
      <c r="C19" s="31" t="s">
        <v>84</v>
      </c>
      <c r="D19" s="32">
        <v>2872</v>
      </c>
      <c r="E19" s="32">
        <v>2719</v>
      </c>
      <c r="F19" s="32">
        <v>145</v>
      </c>
      <c r="G19" s="32">
        <v>78</v>
      </c>
      <c r="H19" s="32">
        <v>70</v>
      </c>
      <c r="I19" s="32">
        <v>9</v>
      </c>
      <c r="J19" s="32">
        <v>52</v>
      </c>
      <c r="K19" s="32">
        <v>1266</v>
      </c>
      <c r="L19" s="33">
        <v>94.7</v>
      </c>
      <c r="M19" s="33">
        <v>5</v>
      </c>
      <c r="N19" s="33">
        <v>2.7</v>
      </c>
      <c r="O19" s="33">
        <v>2.4</v>
      </c>
      <c r="P19" s="33">
        <v>0.3</v>
      </c>
      <c r="Q19" s="33">
        <v>1.8</v>
      </c>
      <c r="R19" s="33">
        <v>44.1</v>
      </c>
    </row>
    <row r="20" spans="1:18" x14ac:dyDescent="0.25">
      <c r="A20" s="30" t="s">
        <v>92</v>
      </c>
      <c r="B20" s="31" t="s">
        <v>93</v>
      </c>
      <c r="C20" s="31" t="s">
        <v>85</v>
      </c>
      <c r="D20" s="32">
        <v>8399</v>
      </c>
      <c r="E20" s="32">
        <v>7848</v>
      </c>
      <c r="F20" s="32">
        <v>477</v>
      </c>
      <c r="G20" s="32">
        <v>221</v>
      </c>
      <c r="H20" s="32">
        <v>261</v>
      </c>
      <c r="I20" s="32">
        <v>77</v>
      </c>
      <c r="J20" s="32">
        <v>174</v>
      </c>
      <c r="K20" s="32">
        <v>3582</v>
      </c>
      <c r="L20" s="33">
        <v>93.4</v>
      </c>
      <c r="M20" s="33">
        <v>5.7</v>
      </c>
      <c r="N20" s="33">
        <v>2.6</v>
      </c>
      <c r="O20" s="33">
        <v>3.1</v>
      </c>
      <c r="P20" s="33">
        <v>0.9</v>
      </c>
      <c r="Q20" s="33">
        <v>2.1</v>
      </c>
      <c r="R20" s="33">
        <v>42.6</v>
      </c>
    </row>
    <row r="21" spans="1:18" x14ac:dyDescent="0.25">
      <c r="A21" s="30" t="s">
        <v>92</v>
      </c>
      <c r="B21" s="31" t="s">
        <v>93</v>
      </c>
      <c r="C21" s="31" t="s">
        <v>86</v>
      </c>
      <c r="D21" s="32">
        <v>10130</v>
      </c>
      <c r="E21" s="32">
        <v>9514</v>
      </c>
      <c r="F21" s="32">
        <v>499</v>
      </c>
      <c r="G21" s="32">
        <v>268</v>
      </c>
      <c r="H21" s="32">
        <v>240</v>
      </c>
      <c r="I21" s="32">
        <v>122</v>
      </c>
      <c r="J21" s="32">
        <v>184</v>
      </c>
      <c r="K21" s="32">
        <v>3611</v>
      </c>
      <c r="L21" s="33">
        <v>93.9</v>
      </c>
      <c r="M21" s="33">
        <v>4.9000000000000004</v>
      </c>
      <c r="N21" s="33">
        <v>2.6</v>
      </c>
      <c r="O21" s="33">
        <v>2.4</v>
      </c>
      <c r="P21" s="33">
        <v>1.2</v>
      </c>
      <c r="Q21" s="33">
        <v>1.8</v>
      </c>
      <c r="R21" s="33">
        <v>35.6</v>
      </c>
    </row>
    <row r="22" spans="1:18" x14ac:dyDescent="0.25">
      <c r="A22" s="30" t="s">
        <v>92</v>
      </c>
      <c r="B22" s="31" t="s">
        <v>93</v>
      </c>
      <c r="C22" s="31" t="s">
        <v>87</v>
      </c>
      <c r="D22" s="32">
        <v>16958</v>
      </c>
      <c r="E22" s="32">
        <v>15700</v>
      </c>
      <c r="F22" s="32">
        <v>918</v>
      </c>
      <c r="G22" s="32">
        <v>452</v>
      </c>
      <c r="H22" s="32">
        <v>477</v>
      </c>
      <c r="I22" s="32">
        <v>343</v>
      </c>
      <c r="J22" s="32">
        <v>211</v>
      </c>
      <c r="K22" s="32">
        <v>5410</v>
      </c>
      <c r="L22" s="33">
        <v>92.6</v>
      </c>
      <c r="M22" s="33">
        <v>5.4</v>
      </c>
      <c r="N22" s="33">
        <v>2.7</v>
      </c>
      <c r="O22" s="33">
        <v>2.8</v>
      </c>
      <c r="P22" s="33">
        <v>2</v>
      </c>
      <c r="Q22" s="33">
        <v>1.2</v>
      </c>
      <c r="R22" s="33">
        <v>31.9</v>
      </c>
    </row>
    <row r="23" spans="1:18" x14ac:dyDescent="0.25">
      <c r="A23" s="30" t="s">
        <v>92</v>
      </c>
      <c r="B23" s="31" t="s">
        <v>93</v>
      </c>
      <c r="C23" s="31" t="s">
        <v>88</v>
      </c>
      <c r="D23" s="32">
        <v>18511</v>
      </c>
      <c r="E23" s="32">
        <v>17468</v>
      </c>
      <c r="F23" s="32">
        <v>845</v>
      </c>
      <c r="G23" s="32">
        <v>422</v>
      </c>
      <c r="H23" s="32">
        <v>444</v>
      </c>
      <c r="I23" s="32">
        <v>204</v>
      </c>
      <c r="J23" s="32">
        <v>195</v>
      </c>
      <c r="K23" s="32">
        <v>6142</v>
      </c>
      <c r="L23" s="33">
        <v>94.4</v>
      </c>
      <c r="M23" s="33">
        <v>4.5999999999999996</v>
      </c>
      <c r="N23" s="33">
        <v>2.2999999999999998</v>
      </c>
      <c r="O23" s="33">
        <v>2.4</v>
      </c>
      <c r="P23" s="33">
        <v>1.1000000000000001</v>
      </c>
      <c r="Q23" s="33">
        <v>1.1000000000000001</v>
      </c>
      <c r="R23" s="33">
        <v>33.200000000000003</v>
      </c>
    </row>
    <row r="24" spans="1:18" x14ac:dyDescent="0.25">
      <c r="A24" s="30" t="s">
        <v>92</v>
      </c>
      <c r="B24" s="31" t="s">
        <v>93</v>
      </c>
      <c r="C24" s="31" t="s">
        <v>89</v>
      </c>
      <c r="D24" s="32">
        <v>27243</v>
      </c>
      <c r="E24" s="32">
        <v>26133</v>
      </c>
      <c r="F24" s="32">
        <v>955</v>
      </c>
      <c r="G24" s="32">
        <v>515</v>
      </c>
      <c r="H24" s="32">
        <v>456</v>
      </c>
      <c r="I24" s="32">
        <v>164</v>
      </c>
      <c r="J24" s="32">
        <v>183</v>
      </c>
      <c r="K24" s="32">
        <v>7353</v>
      </c>
      <c r="L24" s="33">
        <v>95.9</v>
      </c>
      <c r="M24" s="33">
        <v>3.5</v>
      </c>
      <c r="N24" s="33">
        <v>1.9</v>
      </c>
      <c r="O24" s="33">
        <v>1.7</v>
      </c>
      <c r="P24" s="33">
        <v>0.6</v>
      </c>
      <c r="Q24" s="33">
        <v>0.7</v>
      </c>
      <c r="R24" s="33">
        <v>27</v>
      </c>
    </row>
    <row r="25" spans="1:18" x14ac:dyDescent="0.25">
      <c r="A25" s="30" t="s">
        <v>92</v>
      </c>
      <c r="B25" s="31" t="s">
        <v>93</v>
      </c>
      <c r="C25" s="31" t="s">
        <v>90</v>
      </c>
      <c r="D25" s="32">
        <v>21544</v>
      </c>
      <c r="E25" s="32">
        <v>20629</v>
      </c>
      <c r="F25" s="32">
        <v>688</v>
      </c>
      <c r="G25" s="32">
        <v>378</v>
      </c>
      <c r="H25" s="32">
        <v>320</v>
      </c>
      <c r="I25" s="32">
        <v>232</v>
      </c>
      <c r="J25" s="32">
        <v>120</v>
      </c>
      <c r="K25" s="32">
        <v>5830</v>
      </c>
      <c r="L25" s="33">
        <v>95.8</v>
      </c>
      <c r="M25" s="33">
        <v>3.2</v>
      </c>
      <c r="N25" s="33">
        <v>1.8</v>
      </c>
      <c r="O25" s="33">
        <v>1.5</v>
      </c>
      <c r="P25" s="33">
        <v>1.1000000000000001</v>
      </c>
      <c r="Q25" s="33">
        <v>0.6</v>
      </c>
      <c r="R25" s="33">
        <v>27.1</v>
      </c>
    </row>
    <row r="26" spans="1:18" x14ac:dyDescent="0.25">
      <c r="A26" s="30" t="s">
        <v>92</v>
      </c>
      <c r="B26" s="31" t="s">
        <v>93</v>
      </c>
      <c r="C26" s="31" t="s">
        <v>91</v>
      </c>
      <c r="D26" s="32">
        <v>10649</v>
      </c>
      <c r="E26" s="32">
        <v>10397</v>
      </c>
      <c r="F26" s="32">
        <v>209</v>
      </c>
      <c r="G26" s="32">
        <v>124</v>
      </c>
      <c r="H26" s="32">
        <v>87</v>
      </c>
      <c r="I26" s="32">
        <v>44</v>
      </c>
      <c r="J26" s="32">
        <v>43</v>
      </c>
      <c r="K26" s="32">
        <v>2912</v>
      </c>
      <c r="L26" s="33">
        <v>97.6</v>
      </c>
      <c r="M26" s="33">
        <v>2</v>
      </c>
      <c r="N26" s="33">
        <v>1.2</v>
      </c>
      <c r="O26" s="33">
        <v>0.8</v>
      </c>
      <c r="P26" s="33">
        <v>0.4</v>
      </c>
      <c r="Q26" s="33">
        <v>0.4</v>
      </c>
      <c r="R26" s="33">
        <v>27.3</v>
      </c>
    </row>
    <row r="27" spans="1:18" ht="32.1" customHeight="1" x14ac:dyDescent="0.25">
      <c r="A27" s="30" t="s">
        <v>94</v>
      </c>
      <c r="B27" s="31" t="s">
        <v>95</v>
      </c>
      <c r="C27" s="31" t="s">
        <v>82</v>
      </c>
      <c r="D27" s="32">
        <v>734</v>
      </c>
      <c r="E27" s="32">
        <v>682</v>
      </c>
      <c r="F27" s="32">
        <v>49</v>
      </c>
      <c r="G27" s="32">
        <v>17</v>
      </c>
      <c r="H27" s="32">
        <v>32</v>
      </c>
      <c r="I27" s="32">
        <v>3</v>
      </c>
      <c r="J27" s="32">
        <v>27</v>
      </c>
      <c r="K27" s="32">
        <v>372</v>
      </c>
      <c r="L27" s="33">
        <v>92.9</v>
      </c>
      <c r="M27" s="33">
        <v>6.7</v>
      </c>
      <c r="N27" s="33">
        <v>2.2999999999999998</v>
      </c>
      <c r="O27" s="33">
        <v>4.4000000000000004</v>
      </c>
      <c r="P27" s="33">
        <v>0.4</v>
      </c>
      <c r="Q27" s="33">
        <v>3.7</v>
      </c>
      <c r="R27" s="33">
        <v>50.7</v>
      </c>
    </row>
    <row r="28" spans="1:18" x14ac:dyDescent="0.25">
      <c r="A28" s="30" t="s">
        <v>94</v>
      </c>
      <c r="B28" s="31" t="s">
        <v>95</v>
      </c>
      <c r="C28" s="31" t="s">
        <v>83</v>
      </c>
      <c r="D28" s="32">
        <v>3664</v>
      </c>
      <c r="E28" s="32">
        <v>3333</v>
      </c>
      <c r="F28" s="32">
        <v>323</v>
      </c>
      <c r="G28" s="32">
        <v>224</v>
      </c>
      <c r="H28" s="32">
        <v>98</v>
      </c>
      <c r="I28" s="32">
        <v>9</v>
      </c>
      <c r="J28" s="32">
        <v>66</v>
      </c>
      <c r="K28" s="32">
        <v>1756</v>
      </c>
      <c r="L28" s="33">
        <v>91</v>
      </c>
      <c r="M28" s="33">
        <v>8.8000000000000007</v>
      </c>
      <c r="N28" s="33">
        <v>6.1</v>
      </c>
      <c r="O28" s="33">
        <v>2.7</v>
      </c>
      <c r="P28" s="33">
        <v>0.2</v>
      </c>
      <c r="Q28" s="33">
        <v>1.8</v>
      </c>
      <c r="R28" s="33">
        <v>47.9</v>
      </c>
    </row>
    <row r="29" spans="1:18" x14ac:dyDescent="0.25">
      <c r="A29" s="30" t="s">
        <v>94</v>
      </c>
      <c r="B29" s="31" t="s">
        <v>95</v>
      </c>
      <c r="C29" s="31" t="s">
        <v>84</v>
      </c>
      <c r="D29" s="32">
        <v>7144</v>
      </c>
      <c r="E29" s="32">
        <v>6651</v>
      </c>
      <c r="F29" s="32">
        <v>471</v>
      </c>
      <c r="G29" s="32">
        <v>226</v>
      </c>
      <c r="H29" s="32">
        <v>245</v>
      </c>
      <c r="I29" s="32">
        <v>22</v>
      </c>
      <c r="J29" s="32">
        <v>130</v>
      </c>
      <c r="K29" s="32">
        <v>3657</v>
      </c>
      <c r="L29" s="33">
        <v>93.1</v>
      </c>
      <c r="M29" s="33">
        <v>6.6</v>
      </c>
      <c r="N29" s="33">
        <v>3.2</v>
      </c>
      <c r="O29" s="33">
        <v>3.4</v>
      </c>
      <c r="P29" s="33">
        <v>0.3</v>
      </c>
      <c r="Q29" s="33">
        <v>1.8</v>
      </c>
      <c r="R29" s="33">
        <v>51.2</v>
      </c>
    </row>
    <row r="30" spans="1:18" x14ac:dyDescent="0.25">
      <c r="A30" s="30" t="s">
        <v>94</v>
      </c>
      <c r="B30" s="31" t="s">
        <v>95</v>
      </c>
      <c r="C30" s="31" t="s">
        <v>85</v>
      </c>
      <c r="D30" s="32">
        <v>6138</v>
      </c>
      <c r="E30" s="32">
        <v>5817</v>
      </c>
      <c r="F30" s="32">
        <v>297</v>
      </c>
      <c r="G30" s="32">
        <v>140</v>
      </c>
      <c r="H30" s="32">
        <v>157</v>
      </c>
      <c r="I30" s="32">
        <v>24</v>
      </c>
      <c r="J30" s="32">
        <v>81</v>
      </c>
      <c r="K30" s="32">
        <v>2751</v>
      </c>
      <c r="L30" s="33">
        <v>94.8</v>
      </c>
      <c r="M30" s="33">
        <v>4.8</v>
      </c>
      <c r="N30" s="33">
        <v>2.2999999999999998</v>
      </c>
      <c r="O30" s="33">
        <v>2.6</v>
      </c>
      <c r="P30" s="33">
        <v>0.4</v>
      </c>
      <c r="Q30" s="33">
        <v>1.3</v>
      </c>
      <c r="R30" s="33">
        <v>44.8</v>
      </c>
    </row>
    <row r="31" spans="1:18" x14ac:dyDescent="0.25">
      <c r="A31" s="30" t="s">
        <v>94</v>
      </c>
      <c r="B31" s="31" t="s">
        <v>95</v>
      </c>
      <c r="C31" s="31" t="s">
        <v>86</v>
      </c>
      <c r="D31" s="32">
        <v>8312</v>
      </c>
      <c r="E31" s="32">
        <v>7895</v>
      </c>
      <c r="F31" s="32">
        <v>369</v>
      </c>
      <c r="G31" s="32">
        <v>192</v>
      </c>
      <c r="H31" s="32">
        <v>177</v>
      </c>
      <c r="I31" s="32">
        <v>48</v>
      </c>
      <c r="J31" s="32">
        <v>127</v>
      </c>
      <c r="K31" s="32">
        <v>3308</v>
      </c>
      <c r="L31" s="33">
        <v>95</v>
      </c>
      <c r="M31" s="33">
        <v>4.4000000000000004</v>
      </c>
      <c r="N31" s="33">
        <v>2.2999999999999998</v>
      </c>
      <c r="O31" s="33">
        <v>2.1</v>
      </c>
      <c r="P31" s="33">
        <v>0.6</v>
      </c>
      <c r="Q31" s="33">
        <v>1.5</v>
      </c>
      <c r="R31" s="33">
        <v>39.799999999999997</v>
      </c>
    </row>
    <row r="32" spans="1:18" x14ac:dyDescent="0.25">
      <c r="A32" s="30" t="s">
        <v>94</v>
      </c>
      <c r="B32" s="31" t="s">
        <v>95</v>
      </c>
      <c r="C32" s="31" t="s">
        <v>87</v>
      </c>
      <c r="D32" s="32">
        <v>8934</v>
      </c>
      <c r="E32" s="32">
        <v>8346</v>
      </c>
      <c r="F32" s="32">
        <v>413</v>
      </c>
      <c r="G32" s="32">
        <v>236</v>
      </c>
      <c r="H32" s="32">
        <v>177</v>
      </c>
      <c r="I32" s="32">
        <v>175</v>
      </c>
      <c r="J32" s="32">
        <v>77</v>
      </c>
      <c r="K32" s="32">
        <v>3016</v>
      </c>
      <c r="L32" s="33">
        <v>93.4</v>
      </c>
      <c r="M32" s="33">
        <v>4.5999999999999996</v>
      </c>
      <c r="N32" s="33">
        <v>2.6</v>
      </c>
      <c r="O32" s="33">
        <v>2</v>
      </c>
      <c r="P32" s="33">
        <v>2</v>
      </c>
      <c r="Q32" s="33">
        <v>0.9</v>
      </c>
      <c r="R32" s="33">
        <v>33.799999999999997</v>
      </c>
    </row>
    <row r="33" spans="1:18" x14ac:dyDescent="0.25">
      <c r="A33" s="30" t="s">
        <v>94</v>
      </c>
      <c r="B33" s="31" t="s">
        <v>95</v>
      </c>
      <c r="C33" s="31" t="s">
        <v>88</v>
      </c>
      <c r="D33" s="32">
        <v>8949</v>
      </c>
      <c r="E33" s="32">
        <v>8459</v>
      </c>
      <c r="F33" s="32">
        <v>418</v>
      </c>
      <c r="G33" s="32">
        <v>236</v>
      </c>
      <c r="H33" s="32">
        <v>182</v>
      </c>
      <c r="I33" s="32">
        <v>72</v>
      </c>
      <c r="J33" s="32">
        <v>69</v>
      </c>
      <c r="K33" s="32">
        <v>2699</v>
      </c>
      <c r="L33" s="33">
        <v>94.5</v>
      </c>
      <c r="M33" s="33">
        <v>4.7</v>
      </c>
      <c r="N33" s="33">
        <v>2.6</v>
      </c>
      <c r="O33" s="33">
        <v>2</v>
      </c>
      <c r="P33" s="33">
        <v>0.8</v>
      </c>
      <c r="Q33" s="33">
        <v>0.8</v>
      </c>
      <c r="R33" s="33">
        <v>30.2</v>
      </c>
    </row>
    <row r="34" spans="1:18" x14ac:dyDescent="0.25">
      <c r="A34" s="30" t="s">
        <v>94</v>
      </c>
      <c r="B34" s="31" t="s">
        <v>95</v>
      </c>
      <c r="C34" s="31" t="s">
        <v>89</v>
      </c>
      <c r="D34" s="32">
        <v>7398</v>
      </c>
      <c r="E34" s="32">
        <v>7180</v>
      </c>
      <c r="F34" s="32">
        <v>180</v>
      </c>
      <c r="G34" s="32">
        <v>104</v>
      </c>
      <c r="H34" s="32">
        <v>76</v>
      </c>
      <c r="I34" s="32">
        <v>38</v>
      </c>
      <c r="J34" s="32">
        <v>107</v>
      </c>
      <c r="K34" s="32">
        <v>2332</v>
      </c>
      <c r="L34" s="33">
        <v>97.1</v>
      </c>
      <c r="M34" s="33">
        <v>2.4</v>
      </c>
      <c r="N34" s="33">
        <v>1.4</v>
      </c>
      <c r="O34" s="33">
        <v>1</v>
      </c>
      <c r="P34" s="33">
        <v>0.5</v>
      </c>
      <c r="Q34" s="33">
        <v>1.4</v>
      </c>
      <c r="R34" s="33">
        <v>31.5</v>
      </c>
    </row>
    <row r="35" spans="1:18" x14ac:dyDescent="0.25">
      <c r="A35" s="30" t="s">
        <v>94</v>
      </c>
      <c r="B35" s="31" t="s">
        <v>95</v>
      </c>
      <c r="C35" s="31" t="s">
        <v>90</v>
      </c>
      <c r="D35" s="32">
        <v>4824</v>
      </c>
      <c r="E35" s="32">
        <v>4712</v>
      </c>
      <c r="F35" s="32">
        <v>92</v>
      </c>
      <c r="G35" s="32">
        <v>56</v>
      </c>
      <c r="H35" s="32">
        <v>36</v>
      </c>
      <c r="I35" s="32">
        <v>20</v>
      </c>
      <c r="J35" s="32">
        <v>29</v>
      </c>
      <c r="K35" s="32">
        <v>1367</v>
      </c>
      <c r="L35" s="33">
        <v>97.7</v>
      </c>
      <c r="M35" s="33">
        <v>1.9</v>
      </c>
      <c r="N35" s="33">
        <v>1.2</v>
      </c>
      <c r="O35" s="33">
        <v>0.7</v>
      </c>
      <c r="P35" s="33">
        <v>0.4</v>
      </c>
      <c r="Q35" s="33">
        <v>0.6</v>
      </c>
      <c r="R35" s="33">
        <v>28.3</v>
      </c>
    </row>
    <row r="36" spans="1:18" x14ac:dyDescent="0.25">
      <c r="A36" s="30" t="s">
        <v>94</v>
      </c>
      <c r="B36" s="31" t="s">
        <v>95</v>
      </c>
      <c r="C36" s="31" t="s">
        <v>91</v>
      </c>
      <c r="D36" s="32">
        <v>1603</v>
      </c>
      <c r="E36" s="32">
        <v>1570</v>
      </c>
      <c r="F36" s="32">
        <v>30</v>
      </c>
      <c r="G36" s="32">
        <v>22</v>
      </c>
      <c r="H36" s="32">
        <v>8</v>
      </c>
      <c r="I36" s="32">
        <v>3</v>
      </c>
      <c r="J36" s="32">
        <v>9</v>
      </c>
      <c r="K36" s="32">
        <v>461</v>
      </c>
      <c r="L36" s="33">
        <v>97.9</v>
      </c>
      <c r="M36" s="33">
        <v>1.9</v>
      </c>
      <c r="N36" s="33">
        <v>1.4</v>
      </c>
      <c r="O36" s="33">
        <v>0.5</v>
      </c>
      <c r="P36" s="33">
        <v>0.2</v>
      </c>
      <c r="Q36" s="33">
        <v>0.6</v>
      </c>
      <c r="R36" s="33">
        <v>28.8</v>
      </c>
    </row>
    <row r="37" spans="1:18" ht="32.1" customHeight="1" x14ac:dyDescent="0.25">
      <c r="A37" s="30" t="s">
        <v>96</v>
      </c>
      <c r="B37" s="31" t="s">
        <v>97</v>
      </c>
      <c r="C37" s="31" t="s">
        <v>82</v>
      </c>
      <c r="D37" s="32">
        <v>1976</v>
      </c>
      <c r="E37" s="32">
        <v>1812</v>
      </c>
      <c r="F37" s="32">
        <v>126</v>
      </c>
      <c r="G37" s="32">
        <v>76</v>
      </c>
      <c r="H37" s="32">
        <v>50</v>
      </c>
      <c r="I37" s="32">
        <v>39</v>
      </c>
      <c r="J37" s="32">
        <v>74</v>
      </c>
      <c r="K37" s="32">
        <v>937</v>
      </c>
      <c r="L37" s="33">
        <v>91.7</v>
      </c>
      <c r="M37" s="33">
        <v>6.4</v>
      </c>
      <c r="N37" s="33">
        <v>3.8</v>
      </c>
      <c r="O37" s="33">
        <v>2.5</v>
      </c>
      <c r="P37" s="33">
        <v>2</v>
      </c>
      <c r="Q37" s="33">
        <v>3.7</v>
      </c>
      <c r="R37" s="33">
        <v>47.4</v>
      </c>
    </row>
    <row r="38" spans="1:18" x14ac:dyDescent="0.25">
      <c r="A38" s="30" t="s">
        <v>96</v>
      </c>
      <c r="B38" s="31" t="s">
        <v>97</v>
      </c>
      <c r="C38" s="31" t="s">
        <v>83</v>
      </c>
      <c r="D38" s="32">
        <v>3010</v>
      </c>
      <c r="E38" s="32">
        <v>2693</v>
      </c>
      <c r="F38" s="32">
        <v>223</v>
      </c>
      <c r="G38" s="32">
        <v>109</v>
      </c>
      <c r="H38" s="32">
        <v>114</v>
      </c>
      <c r="I38" s="32">
        <v>96</v>
      </c>
      <c r="J38" s="32">
        <v>92</v>
      </c>
      <c r="K38" s="32">
        <v>1342</v>
      </c>
      <c r="L38" s="33">
        <v>89.5</v>
      </c>
      <c r="M38" s="33">
        <v>7.4</v>
      </c>
      <c r="N38" s="33">
        <v>3.6</v>
      </c>
      <c r="O38" s="33">
        <v>3.8</v>
      </c>
      <c r="P38" s="33">
        <v>3.2</v>
      </c>
      <c r="Q38" s="33">
        <v>3.1</v>
      </c>
      <c r="R38" s="33">
        <v>44.6</v>
      </c>
    </row>
    <row r="39" spans="1:18" x14ac:dyDescent="0.25">
      <c r="A39" s="30" t="s">
        <v>96</v>
      </c>
      <c r="B39" s="31" t="s">
        <v>97</v>
      </c>
      <c r="C39" s="31" t="s">
        <v>84</v>
      </c>
      <c r="D39" s="32">
        <v>4431</v>
      </c>
      <c r="E39" s="32">
        <v>4052</v>
      </c>
      <c r="F39" s="32">
        <v>225</v>
      </c>
      <c r="G39" s="32">
        <v>101</v>
      </c>
      <c r="H39" s="32">
        <v>124</v>
      </c>
      <c r="I39" s="32">
        <v>157</v>
      </c>
      <c r="J39" s="32">
        <v>97</v>
      </c>
      <c r="K39" s="32">
        <v>1973</v>
      </c>
      <c r="L39" s="33">
        <v>91.4</v>
      </c>
      <c r="M39" s="33">
        <v>5.0999999999999996</v>
      </c>
      <c r="N39" s="33">
        <v>2.2999999999999998</v>
      </c>
      <c r="O39" s="33">
        <v>2.8</v>
      </c>
      <c r="P39" s="33">
        <v>3.5</v>
      </c>
      <c r="Q39" s="33">
        <v>2.2000000000000002</v>
      </c>
      <c r="R39" s="33">
        <v>44.5</v>
      </c>
    </row>
    <row r="40" spans="1:18" x14ac:dyDescent="0.25">
      <c r="A40" s="30" t="s">
        <v>96</v>
      </c>
      <c r="B40" s="31" t="s">
        <v>97</v>
      </c>
      <c r="C40" s="31" t="s">
        <v>85</v>
      </c>
      <c r="D40" s="32">
        <v>3781</v>
      </c>
      <c r="E40" s="32">
        <v>3444</v>
      </c>
      <c r="F40" s="32">
        <v>124</v>
      </c>
      <c r="G40" s="32">
        <v>63</v>
      </c>
      <c r="H40" s="32">
        <v>61</v>
      </c>
      <c r="I40" s="32">
        <v>215</v>
      </c>
      <c r="J40" s="32">
        <v>49</v>
      </c>
      <c r="K40" s="32">
        <v>1441</v>
      </c>
      <c r="L40" s="33">
        <v>91.1</v>
      </c>
      <c r="M40" s="33">
        <v>3.3</v>
      </c>
      <c r="N40" s="33">
        <v>1.7</v>
      </c>
      <c r="O40" s="33">
        <v>1.6</v>
      </c>
      <c r="P40" s="33">
        <v>5.7</v>
      </c>
      <c r="Q40" s="33">
        <v>1.3</v>
      </c>
      <c r="R40" s="33">
        <v>38.1</v>
      </c>
    </row>
    <row r="41" spans="1:18" x14ac:dyDescent="0.25">
      <c r="A41" s="30" t="s">
        <v>96</v>
      </c>
      <c r="B41" s="31" t="s">
        <v>97</v>
      </c>
      <c r="C41" s="31" t="s">
        <v>86</v>
      </c>
      <c r="D41" s="32">
        <v>8314</v>
      </c>
      <c r="E41" s="32">
        <v>6990</v>
      </c>
      <c r="F41" s="32">
        <v>346</v>
      </c>
      <c r="G41" s="32">
        <v>139</v>
      </c>
      <c r="H41" s="32">
        <v>207</v>
      </c>
      <c r="I41" s="32">
        <v>984</v>
      </c>
      <c r="J41" s="32">
        <v>304</v>
      </c>
      <c r="K41" s="32">
        <v>2423</v>
      </c>
      <c r="L41" s="33">
        <v>84.1</v>
      </c>
      <c r="M41" s="33">
        <v>4.2</v>
      </c>
      <c r="N41" s="33">
        <v>1.7</v>
      </c>
      <c r="O41" s="33">
        <v>2.5</v>
      </c>
      <c r="P41" s="33">
        <v>11.8</v>
      </c>
      <c r="Q41" s="33">
        <v>3.7</v>
      </c>
      <c r="R41" s="33">
        <v>29.1</v>
      </c>
    </row>
    <row r="42" spans="1:18" x14ac:dyDescent="0.25">
      <c r="A42" s="30" t="s">
        <v>96</v>
      </c>
      <c r="B42" s="31" t="s">
        <v>97</v>
      </c>
      <c r="C42" s="31" t="s">
        <v>87</v>
      </c>
      <c r="D42" s="32">
        <v>11555</v>
      </c>
      <c r="E42" s="32">
        <v>10128</v>
      </c>
      <c r="F42" s="32">
        <v>477</v>
      </c>
      <c r="G42" s="32">
        <v>177</v>
      </c>
      <c r="H42" s="32">
        <v>300</v>
      </c>
      <c r="I42" s="32">
        <v>958</v>
      </c>
      <c r="J42" s="32">
        <v>174</v>
      </c>
      <c r="K42" s="32">
        <v>3467</v>
      </c>
      <c r="L42" s="33">
        <v>87.7</v>
      </c>
      <c r="M42" s="33">
        <v>4.0999999999999996</v>
      </c>
      <c r="N42" s="33">
        <v>1.5</v>
      </c>
      <c r="O42" s="33">
        <v>2.6</v>
      </c>
      <c r="P42" s="33">
        <v>8.3000000000000007</v>
      </c>
      <c r="Q42" s="33">
        <v>1.5</v>
      </c>
      <c r="R42" s="33">
        <v>30</v>
      </c>
    </row>
    <row r="43" spans="1:18" x14ac:dyDescent="0.25">
      <c r="A43" s="30" t="s">
        <v>96</v>
      </c>
      <c r="B43" s="31" t="s">
        <v>97</v>
      </c>
      <c r="C43" s="31" t="s">
        <v>88</v>
      </c>
      <c r="D43" s="32">
        <v>8450</v>
      </c>
      <c r="E43" s="32">
        <v>7806</v>
      </c>
      <c r="F43" s="32">
        <v>279</v>
      </c>
      <c r="G43" s="32">
        <v>119</v>
      </c>
      <c r="H43" s="32">
        <v>160</v>
      </c>
      <c r="I43" s="32">
        <v>372</v>
      </c>
      <c r="J43" s="32">
        <v>92</v>
      </c>
      <c r="K43" s="32">
        <v>2758</v>
      </c>
      <c r="L43" s="33">
        <v>92.4</v>
      </c>
      <c r="M43" s="33">
        <v>3.3</v>
      </c>
      <c r="N43" s="33">
        <v>1.4</v>
      </c>
      <c r="O43" s="33">
        <v>1.9</v>
      </c>
      <c r="P43" s="33">
        <v>4.4000000000000004</v>
      </c>
      <c r="Q43" s="33">
        <v>1.1000000000000001</v>
      </c>
      <c r="R43" s="33">
        <v>32.6</v>
      </c>
    </row>
    <row r="44" spans="1:18" x14ac:dyDescent="0.25">
      <c r="A44" s="30" t="s">
        <v>96</v>
      </c>
      <c r="B44" s="31" t="s">
        <v>97</v>
      </c>
      <c r="C44" s="31" t="s">
        <v>89</v>
      </c>
      <c r="D44" s="32">
        <v>3525</v>
      </c>
      <c r="E44" s="32">
        <v>3391</v>
      </c>
      <c r="F44" s="32">
        <v>77</v>
      </c>
      <c r="G44" s="32">
        <v>34</v>
      </c>
      <c r="H44" s="32">
        <v>43</v>
      </c>
      <c r="I44" s="32">
        <v>58</v>
      </c>
      <c r="J44" s="32">
        <v>237</v>
      </c>
      <c r="K44" s="32">
        <v>1000</v>
      </c>
      <c r="L44" s="33">
        <v>96.2</v>
      </c>
      <c r="M44" s="33">
        <v>2.2000000000000002</v>
      </c>
      <c r="N44" s="33">
        <v>1</v>
      </c>
      <c r="O44" s="33">
        <v>1.2</v>
      </c>
      <c r="P44" s="33">
        <v>1.6</v>
      </c>
      <c r="Q44" s="33">
        <v>6.7</v>
      </c>
      <c r="R44" s="33">
        <v>28.4</v>
      </c>
    </row>
    <row r="45" spans="1:18" x14ac:dyDescent="0.25">
      <c r="A45" s="30" t="s">
        <v>96</v>
      </c>
      <c r="B45" s="31" t="s">
        <v>97</v>
      </c>
      <c r="C45" s="31" t="s">
        <v>90</v>
      </c>
      <c r="D45" s="32">
        <v>2004</v>
      </c>
      <c r="E45" s="32">
        <v>1893</v>
      </c>
      <c r="F45" s="32">
        <v>44</v>
      </c>
      <c r="G45" s="32">
        <v>27</v>
      </c>
      <c r="H45" s="32">
        <v>17</v>
      </c>
      <c r="I45" s="32">
        <v>68</v>
      </c>
      <c r="J45" s="32">
        <v>17</v>
      </c>
      <c r="K45" s="32">
        <v>546</v>
      </c>
      <c r="L45" s="33">
        <v>94.5</v>
      </c>
      <c r="M45" s="33">
        <v>2.2000000000000002</v>
      </c>
      <c r="N45" s="33">
        <v>1.3</v>
      </c>
      <c r="O45" s="33">
        <v>0.8</v>
      </c>
      <c r="P45" s="33">
        <v>3.4</v>
      </c>
      <c r="Q45" s="33">
        <v>0.8</v>
      </c>
      <c r="R45" s="33">
        <v>27.2</v>
      </c>
    </row>
    <row r="46" spans="1:18" x14ac:dyDescent="0.25">
      <c r="A46" s="30" t="s">
        <v>96</v>
      </c>
      <c r="B46" s="31" t="s">
        <v>97</v>
      </c>
      <c r="C46" s="31" t="s">
        <v>91</v>
      </c>
      <c r="D46" s="32">
        <v>1342</v>
      </c>
      <c r="E46" s="32">
        <v>1295</v>
      </c>
      <c r="F46" s="32">
        <v>36</v>
      </c>
      <c r="G46" s="32">
        <v>25</v>
      </c>
      <c r="H46" s="32">
        <v>11</v>
      </c>
      <c r="I46" s="32">
        <v>11</v>
      </c>
      <c r="J46" s="32">
        <v>25</v>
      </c>
      <c r="K46" s="32">
        <v>288</v>
      </c>
      <c r="L46" s="33">
        <v>96.5</v>
      </c>
      <c r="M46" s="33">
        <v>2.7</v>
      </c>
      <c r="N46" s="33">
        <v>1.9</v>
      </c>
      <c r="O46" s="33">
        <v>0.8</v>
      </c>
      <c r="P46" s="33">
        <v>0.8</v>
      </c>
      <c r="Q46" s="33">
        <v>1.9</v>
      </c>
      <c r="R46" s="33">
        <v>21.5</v>
      </c>
    </row>
    <row r="47" spans="1:18" ht="32.1" customHeight="1" x14ac:dyDescent="0.25">
      <c r="A47" s="30" t="s">
        <v>98</v>
      </c>
      <c r="B47" s="31" t="s">
        <v>99</v>
      </c>
      <c r="C47" s="31" t="s">
        <v>82</v>
      </c>
      <c r="D47" s="32">
        <v>12237</v>
      </c>
      <c r="E47" s="32">
        <v>11551</v>
      </c>
      <c r="F47" s="32">
        <v>688</v>
      </c>
      <c r="G47" s="32">
        <v>261</v>
      </c>
      <c r="H47" s="32">
        <v>423</v>
      </c>
      <c r="I47" s="32">
        <v>1</v>
      </c>
      <c r="J47" s="32">
        <v>400</v>
      </c>
      <c r="K47" s="32">
        <v>6623</v>
      </c>
      <c r="L47" s="33">
        <v>94.4</v>
      </c>
      <c r="M47" s="33">
        <v>5.6</v>
      </c>
      <c r="N47" s="33">
        <v>2.1</v>
      </c>
      <c r="O47" s="33">
        <v>3.5</v>
      </c>
      <c r="P47" s="33">
        <v>0</v>
      </c>
      <c r="Q47" s="33">
        <v>3.3</v>
      </c>
      <c r="R47" s="33">
        <v>54.1</v>
      </c>
    </row>
    <row r="48" spans="1:18" x14ac:dyDescent="0.25">
      <c r="A48" s="30" t="s">
        <v>98</v>
      </c>
      <c r="B48" s="31" t="s">
        <v>99</v>
      </c>
      <c r="C48" s="31" t="s">
        <v>83</v>
      </c>
      <c r="D48" s="32">
        <v>19818</v>
      </c>
      <c r="E48" s="32">
        <v>18983</v>
      </c>
      <c r="F48" s="32">
        <v>819</v>
      </c>
      <c r="G48" s="32">
        <v>328</v>
      </c>
      <c r="H48" s="32">
        <v>486</v>
      </c>
      <c r="I48" s="32">
        <v>23</v>
      </c>
      <c r="J48" s="32">
        <v>981</v>
      </c>
      <c r="K48" s="32">
        <v>9280</v>
      </c>
      <c r="L48" s="33">
        <v>95.8</v>
      </c>
      <c r="M48" s="33">
        <v>4.0999999999999996</v>
      </c>
      <c r="N48" s="33">
        <v>1.7</v>
      </c>
      <c r="O48" s="33">
        <v>2.5</v>
      </c>
      <c r="P48" s="33">
        <v>0.1</v>
      </c>
      <c r="Q48" s="33">
        <v>5</v>
      </c>
      <c r="R48" s="33">
        <v>46.8</v>
      </c>
    </row>
    <row r="49" spans="1:18" x14ac:dyDescent="0.25">
      <c r="A49" s="30" t="s">
        <v>98</v>
      </c>
      <c r="B49" s="31" t="s">
        <v>99</v>
      </c>
      <c r="C49" s="31" t="s">
        <v>84</v>
      </c>
      <c r="D49" s="32">
        <v>17663</v>
      </c>
      <c r="E49" s="32">
        <v>16855</v>
      </c>
      <c r="F49" s="32">
        <v>754</v>
      </c>
      <c r="G49" s="32">
        <v>272</v>
      </c>
      <c r="H49" s="32">
        <v>477</v>
      </c>
      <c r="I49" s="32">
        <v>58</v>
      </c>
      <c r="J49" s="32">
        <v>808</v>
      </c>
      <c r="K49" s="32">
        <v>8262</v>
      </c>
      <c r="L49" s="33">
        <v>95.4</v>
      </c>
      <c r="M49" s="33">
        <v>4.3</v>
      </c>
      <c r="N49" s="33">
        <v>1.5</v>
      </c>
      <c r="O49" s="33">
        <v>2.7</v>
      </c>
      <c r="P49" s="33">
        <v>0.3</v>
      </c>
      <c r="Q49" s="33">
        <v>4.5999999999999996</v>
      </c>
      <c r="R49" s="33">
        <v>46.8</v>
      </c>
    </row>
    <row r="50" spans="1:18" x14ac:dyDescent="0.25">
      <c r="A50" s="30" t="s">
        <v>98</v>
      </c>
      <c r="B50" s="31" t="s">
        <v>99</v>
      </c>
      <c r="C50" s="31" t="s">
        <v>85</v>
      </c>
      <c r="D50" s="32">
        <v>20828</v>
      </c>
      <c r="E50" s="32">
        <v>19861</v>
      </c>
      <c r="F50" s="32">
        <v>895</v>
      </c>
      <c r="G50" s="32">
        <v>343</v>
      </c>
      <c r="H50" s="32">
        <v>546</v>
      </c>
      <c r="I50" s="32">
        <v>77</v>
      </c>
      <c r="J50" s="32">
        <v>1842</v>
      </c>
      <c r="K50" s="32">
        <v>9032</v>
      </c>
      <c r="L50" s="33">
        <v>95.4</v>
      </c>
      <c r="M50" s="33">
        <v>4.3</v>
      </c>
      <c r="N50" s="33">
        <v>1.6</v>
      </c>
      <c r="O50" s="33">
        <v>2.6</v>
      </c>
      <c r="P50" s="33">
        <v>0.4</v>
      </c>
      <c r="Q50" s="33">
        <v>8.8000000000000007</v>
      </c>
      <c r="R50" s="33">
        <v>43.4</v>
      </c>
    </row>
    <row r="51" spans="1:18" x14ac:dyDescent="0.25">
      <c r="A51" s="30" t="s">
        <v>98</v>
      </c>
      <c r="B51" s="31" t="s">
        <v>99</v>
      </c>
      <c r="C51" s="31" t="s">
        <v>86</v>
      </c>
      <c r="D51" s="32">
        <v>20415</v>
      </c>
      <c r="E51" s="32">
        <v>19422</v>
      </c>
      <c r="F51" s="32">
        <v>885</v>
      </c>
      <c r="G51" s="32">
        <v>278</v>
      </c>
      <c r="H51" s="32">
        <v>594</v>
      </c>
      <c r="I51" s="32">
        <v>117</v>
      </c>
      <c r="J51" s="32">
        <v>1255</v>
      </c>
      <c r="K51" s="32">
        <v>8813</v>
      </c>
      <c r="L51" s="33">
        <v>95.1</v>
      </c>
      <c r="M51" s="33">
        <v>4.3</v>
      </c>
      <c r="N51" s="33">
        <v>1.4</v>
      </c>
      <c r="O51" s="33">
        <v>2.9</v>
      </c>
      <c r="P51" s="33">
        <v>0.6</v>
      </c>
      <c r="Q51" s="33">
        <v>6.1</v>
      </c>
      <c r="R51" s="33">
        <v>43.2</v>
      </c>
    </row>
    <row r="52" spans="1:18" x14ac:dyDescent="0.25">
      <c r="A52" s="30" t="s">
        <v>98</v>
      </c>
      <c r="B52" s="31" t="s">
        <v>99</v>
      </c>
      <c r="C52" s="31" t="s">
        <v>87</v>
      </c>
      <c r="D52" s="32">
        <v>18411</v>
      </c>
      <c r="E52" s="32">
        <v>17465</v>
      </c>
      <c r="F52" s="32">
        <v>813</v>
      </c>
      <c r="G52" s="32">
        <v>253</v>
      </c>
      <c r="H52" s="32">
        <v>552</v>
      </c>
      <c r="I52" s="32">
        <v>139</v>
      </c>
      <c r="J52" s="32">
        <v>2160</v>
      </c>
      <c r="K52" s="32">
        <v>6923</v>
      </c>
      <c r="L52" s="33">
        <v>94.9</v>
      </c>
      <c r="M52" s="33">
        <v>4.4000000000000004</v>
      </c>
      <c r="N52" s="33">
        <v>1.4</v>
      </c>
      <c r="O52" s="33">
        <v>3</v>
      </c>
      <c r="P52" s="33">
        <v>0.8</v>
      </c>
      <c r="Q52" s="33">
        <v>11.7</v>
      </c>
      <c r="R52" s="33">
        <v>37.6</v>
      </c>
    </row>
    <row r="53" spans="1:18" x14ac:dyDescent="0.25">
      <c r="A53" s="30" t="s">
        <v>98</v>
      </c>
      <c r="B53" s="31" t="s">
        <v>99</v>
      </c>
      <c r="C53" s="31" t="s">
        <v>88</v>
      </c>
      <c r="D53" s="32">
        <v>25838</v>
      </c>
      <c r="E53" s="32">
        <v>24626</v>
      </c>
      <c r="F53" s="32">
        <v>1091</v>
      </c>
      <c r="G53" s="32">
        <v>316</v>
      </c>
      <c r="H53" s="32">
        <v>773</v>
      </c>
      <c r="I53" s="32">
        <v>128</v>
      </c>
      <c r="J53" s="32">
        <v>2165</v>
      </c>
      <c r="K53" s="32">
        <v>9872</v>
      </c>
      <c r="L53" s="33">
        <v>95.3</v>
      </c>
      <c r="M53" s="33">
        <v>4.2</v>
      </c>
      <c r="N53" s="33">
        <v>1.2</v>
      </c>
      <c r="O53" s="33">
        <v>3</v>
      </c>
      <c r="P53" s="33">
        <v>0.5</v>
      </c>
      <c r="Q53" s="33">
        <v>8.4</v>
      </c>
      <c r="R53" s="33">
        <v>38.200000000000003</v>
      </c>
    </row>
    <row r="54" spans="1:18" x14ac:dyDescent="0.25">
      <c r="A54" s="30" t="s">
        <v>98</v>
      </c>
      <c r="B54" s="31" t="s">
        <v>99</v>
      </c>
      <c r="C54" s="31" t="s">
        <v>89</v>
      </c>
      <c r="D54" s="32">
        <v>22268</v>
      </c>
      <c r="E54" s="32">
        <v>21415</v>
      </c>
      <c r="F54" s="32">
        <v>728</v>
      </c>
      <c r="G54" s="32">
        <v>255</v>
      </c>
      <c r="H54" s="32">
        <v>465</v>
      </c>
      <c r="I54" s="32">
        <v>130</v>
      </c>
      <c r="J54" s="32">
        <v>1662</v>
      </c>
      <c r="K54" s="32">
        <v>7905</v>
      </c>
      <c r="L54" s="33">
        <v>96.2</v>
      </c>
      <c r="M54" s="33">
        <v>3.3</v>
      </c>
      <c r="N54" s="33">
        <v>1.1000000000000001</v>
      </c>
      <c r="O54" s="33">
        <v>2.1</v>
      </c>
      <c r="P54" s="33">
        <v>0.6</v>
      </c>
      <c r="Q54" s="33">
        <v>7.5</v>
      </c>
      <c r="R54" s="33">
        <v>35.5</v>
      </c>
    </row>
    <row r="55" spans="1:18" x14ac:dyDescent="0.25">
      <c r="A55" s="30" t="s">
        <v>98</v>
      </c>
      <c r="B55" s="31" t="s">
        <v>99</v>
      </c>
      <c r="C55" s="31" t="s">
        <v>90</v>
      </c>
      <c r="D55" s="32">
        <v>28734</v>
      </c>
      <c r="E55" s="32">
        <v>27436</v>
      </c>
      <c r="F55" s="32">
        <v>1032</v>
      </c>
      <c r="G55" s="32">
        <v>313</v>
      </c>
      <c r="H55" s="32">
        <v>708</v>
      </c>
      <c r="I55" s="32">
        <v>274</v>
      </c>
      <c r="J55" s="32">
        <v>1744</v>
      </c>
      <c r="K55" s="32">
        <v>9855</v>
      </c>
      <c r="L55" s="33">
        <v>95.5</v>
      </c>
      <c r="M55" s="33">
        <v>3.6</v>
      </c>
      <c r="N55" s="33">
        <v>1.1000000000000001</v>
      </c>
      <c r="O55" s="33">
        <v>2.5</v>
      </c>
      <c r="P55" s="33">
        <v>1</v>
      </c>
      <c r="Q55" s="33">
        <v>6.1</v>
      </c>
      <c r="R55" s="33">
        <v>34.299999999999997</v>
      </c>
    </row>
    <row r="56" spans="1:18" x14ac:dyDescent="0.25">
      <c r="A56" s="30" t="s">
        <v>98</v>
      </c>
      <c r="B56" s="31" t="s">
        <v>99</v>
      </c>
      <c r="C56" s="31" t="s">
        <v>91</v>
      </c>
      <c r="D56" s="32">
        <v>71382</v>
      </c>
      <c r="E56" s="32">
        <v>68086</v>
      </c>
      <c r="F56" s="32">
        <v>2606</v>
      </c>
      <c r="G56" s="32">
        <v>810</v>
      </c>
      <c r="H56" s="32">
        <v>1763</v>
      </c>
      <c r="I56" s="32">
        <v>708</v>
      </c>
      <c r="J56" s="32">
        <v>3195</v>
      </c>
      <c r="K56" s="32">
        <v>21531</v>
      </c>
      <c r="L56" s="33">
        <v>95.4</v>
      </c>
      <c r="M56" s="33">
        <v>3.7</v>
      </c>
      <c r="N56" s="33">
        <v>1.1000000000000001</v>
      </c>
      <c r="O56" s="33">
        <v>2.5</v>
      </c>
      <c r="P56" s="33">
        <v>1</v>
      </c>
      <c r="Q56" s="33">
        <v>4.5</v>
      </c>
      <c r="R56" s="33">
        <v>30.2</v>
      </c>
    </row>
    <row r="57" spans="1:18" ht="32.1" customHeight="1" x14ac:dyDescent="0.25">
      <c r="A57" s="30" t="s">
        <v>100</v>
      </c>
      <c r="B57" s="31" t="s">
        <v>101</v>
      </c>
      <c r="C57" s="31" t="s">
        <v>82</v>
      </c>
      <c r="D57" s="32">
        <v>2916</v>
      </c>
      <c r="E57" s="32">
        <v>2805</v>
      </c>
      <c r="F57" s="32">
        <v>106</v>
      </c>
      <c r="G57" s="32">
        <v>49</v>
      </c>
      <c r="H57" s="32">
        <v>58</v>
      </c>
      <c r="I57" s="32">
        <v>4</v>
      </c>
      <c r="J57" s="32">
        <v>63</v>
      </c>
      <c r="K57" s="32">
        <v>1573</v>
      </c>
      <c r="L57" s="33">
        <v>96.2</v>
      </c>
      <c r="M57" s="33">
        <v>3.6</v>
      </c>
      <c r="N57" s="33">
        <v>1.7</v>
      </c>
      <c r="O57" s="33">
        <v>2</v>
      </c>
      <c r="P57" s="33">
        <v>0.1</v>
      </c>
      <c r="Q57" s="33">
        <v>2.2000000000000002</v>
      </c>
      <c r="R57" s="33">
        <v>53.9</v>
      </c>
    </row>
    <row r="58" spans="1:18" x14ac:dyDescent="0.25">
      <c r="A58" s="30" t="s">
        <v>100</v>
      </c>
      <c r="B58" s="31" t="s">
        <v>101</v>
      </c>
      <c r="C58" s="31" t="s">
        <v>83</v>
      </c>
      <c r="D58" s="32">
        <v>3884</v>
      </c>
      <c r="E58" s="32">
        <v>3783</v>
      </c>
      <c r="F58" s="32">
        <v>91</v>
      </c>
      <c r="G58" s="32">
        <v>54</v>
      </c>
      <c r="H58" s="32">
        <v>37</v>
      </c>
      <c r="I58" s="32">
        <v>8</v>
      </c>
      <c r="J58" s="32">
        <v>63</v>
      </c>
      <c r="K58" s="32">
        <v>1818</v>
      </c>
      <c r="L58" s="33">
        <v>97.4</v>
      </c>
      <c r="M58" s="33">
        <v>2.2999999999999998</v>
      </c>
      <c r="N58" s="33">
        <v>1.4</v>
      </c>
      <c r="O58" s="33">
        <v>1</v>
      </c>
      <c r="P58" s="33">
        <v>0.2</v>
      </c>
      <c r="Q58" s="33">
        <v>1.6</v>
      </c>
      <c r="R58" s="33">
        <v>46.8</v>
      </c>
    </row>
    <row r="59" spans="1:18" x14ac:dyDescent="0.25">
      <c r="A59" s="30" t="s">
        <v>100</v>
      </c>
      <c r="B59" s="31" t="s">
        <v>101</v>
      </c>
      <c r="C59" s="31" t="s">
        <v>84</v>
      </c>
      <c r="D59" s="32">
        <v>3836</v>
      </c>
      <c r="E59" s="32">
        <v>3736</v>
      </c>
      <c r="F59" s="32">
        <v>87</v>
      </c>
      <c r="G59" s="32">
        <v>56</v>
      </c>
      <c r="H59" s="32">
        <v>32</v>
      </c>
      <c r="I59" s="32">
        <v>10</v>
      </c>
      <c r="J59" s="32">
        <v>57</v>
      </c>
      <c r="K59" s="32">
        <v>1701</v>
      </c>
      <c r="L59" s="33">
        <v>97.4</v>
      </c>
      <c r="M59" s="33">
        <v>2.2999999999999998</v>
      </c>
      <c r="N59" s="33">
        <v>1.5</v>
      </c>
      <c r="O59" s="33">
        <v>0.8</v>
      </c>
      <c r="P59" s="33">
        <v>0.3</v>
      </c>
      <c r="Q59" s="33">
        <v>1.5</v>
      </c>
      <c r="R59" s="33">
        <v>44.3</v>
      </c>
    </row>
    <row r="60" spans="1:18" x14ac:dyDescent="0.25">
      <c r="A60" s="30" t="s">
        <v>100</v>
      </c>
      <c r="B60" s="31" t="s">
        <v>101</v>
      </c>
      <c r="C60" s="31" t="s">
        <v>85</v>
      </c>
      <c r="D60" s="32">
        <v>3022</v>
      </c>
      <c r="E60" s="32">
        <v>2935</v>
      </c>
      <c r="F60" s="32">
        <v>84</v>
      </c>
      <c r="G60" s="32">
        <v>42</v>
      </c>
      <c r="H60" s="32">
        <v>42</v>
      </c>
      <c r="I60" s="32">
        <v>4</v>
      </c>
      <c r="J60" s="32">
        <v>50</v>
      </c>
      <c r="K60" s="32">
        <v>1296</v>
      </c>
      <c r="L60" s="33">
        <v>97.1</v>
      </c>
      <c r="M60" s="33">
        <v>2.8</v>
      </c>
      <c r="N60" s="33">
        <v>1.4</v>
      </c>
      <c r="O60" s="33">
        <v>1.4</v>
      </c>
      <c r="P60" s="33">
        <v>0.1</v>
      </c>
      <c r="Q60" s="33">
        <v>1.7</v>
      </c>
      <c r="R60" s="33">
        <v>42.9</v>
      </c>
    </row>
    <row r="61" spans="1:18" x14ac:dyDescent="0.25">
      <c r="A61" s="30" t="s">
        <v>100</v>
      </c>
      <c r="B61" s="31" t="s">
        <v>101</v>
      </c>
      <c r="C61" s="31" t="s">
        <v>86</v>
      </c>
      <c r="D61" s="32">
        <v>3023</v>
      </c>
      <c r="E61" s="32">
        <v>2949</v>
      </c>
      <c r="F61" s="32">
        <v>62</v>
      </c>
      <c r="G61" s="32">
        <v>46</v>
      </c>
      <c r="H61" s="32">
        <v>18</v>
      </c>
      <c r="I61" s="32">
        <v>8</v>
      </c>
      <c r="J61" s="32">
        <v>52</v>
      </c>
      <c r="K61" s="32">
        <v>1236</v>
      </c>
      <c r="L61" s="33">
        <v>97.6</v>
      </c>
      <c r="M61" s="33">
        <v>2.1</v>
      </c>
      <c r="N61" s="33">
        <v>1.5</v>
      </c>
      <c r="O61" s="33">
        <v>0.6</v>
      </c>
      <c r="P61" s="33">
        <v>0.3</v>
      </c>
      <c r="Q61" s="33">
        <v>1.7</v>
      </c>
      <c r="R61" s="33">
        <v>40.9</v>
      </c>
    </row>
    <row r="62" spans="1:18" x14ac:dyDescent="0.25">
      <c r="A62" s="30" t="s">
        <v>100</v>
      </c>
      <c r="B62" s="31" t="s">
        <v>101</v>
      </c>
      <c r="C62" s="31" t="s">
        <v>87</v>
      </c>
      <c r="D62" s="32">
        <v>1263</v>
      </c>
      <c r="E62" s="32">
        <v>1230</v>
      </c>
      <c r="F62" s="32">
        <v>27</v>
      </c>
      <c r="G62" s="32">
        <v>19</v>
      </c>
      <c r="H62" s="32">
        <v>8</v>
      </c>
      <c r="I62" s="32">
        <v>6</v>
      </c>
      <c r="J62" s="32">
        <v>16</v>
      </c>
      <c r="K62" s="32">
        <v>477</v>
      </c>
      <c r="L62" s="33">
        <v>97.4</v>
      </c>
      <c r="M62" s="33">
        <v>2.1</v>
      </c>
      <c r="N62" s="33">
        <v>1.5</v>
      </c>
      <c r="O62" s="33">
        <v>0.6</v>
      </c>
      <c r="P62" s="33">
        <v>0.5</v>
      </c>
      <c r="Q62" s="33">
        <v>1.3</v>
      </c>
      <c r="R62" s="33">
        <v>37.799999999999997</v>
      </c>
    </row>
    <row r="63" spans="1:18" x14ac:dyDescent="0.25">
      <c r="A63" s="30" t="s">
        <v>100</v>
      </c>
      <c r="B63" s="31" t="s">
        <v>101</v>
      </c>
      <c r="C63" s="31" t="s">
        <v>88</v>
      </c>
      <c r="D63" s="32">
        <v>1871</v>
      </c>
      <c r="E63" s="32">
        <v>1818</v>
      </c>
      <c r="F63" s="32">
        <v>45</v>
      </c>
      <c r="G63" s="32">
        <v>25</v>
      </c>
      <c r="H63" s="32">
        <v>20</v>
      </c>
      <c r="I63" s="32">
        <v>8</v>
      </c>
      <c r="J63" s="32">
        <v>27</v>
      </c>
      <c r="K63" s="32">
        <v>627</v>
      </c>
      <c r="L63" s="33">
        <v>97.2</v>
      </c>
      <c r="M63" s="33">
        <v>2.4</v>
      </c>
      <c r="N63" s="33">
        <v>1.3</v>
      </c>
      <c r="O63" s="33">
        <v>1.1000000000000001</v>
      </c>
      <c r="P63" s="33">
        <v>0.4</v>
      </c>
      <c r="Q63" s="33">
        <v>1.4</v>
      </c>
      <c r="R63" s="33">
        <v>33.5</v>
      </c>
    </row>
    <row r="64" spans="1:18" x14ac:dyDescent="0.25">
      <c r="A64" s="30" t="s">
        <v>100</v>
      </c>
      <c r="B64" s="31" t="s">
        <v>101</v>
      </c>
      <c r="C64" s="31" t="s">
        <v>89</v>
      </c>
      <c r="D64" s="32">
        <v>1228</v>
      </c>
      <c r="E64" s="32">
        <v>1187</v>
      </c>
      <c r="F64" s="32">
        <v>33</v>
      </c>
      <c r="G64" s="32">
        <v>13</v>
      </c>
      <c r="H64" s="32">
        <v>20</v>
      </c>
      <c r="I64" s="32">
        <v>8</v>
      </c>
      <c r="J64" s="32">
        <v>13</v>
      </c>
      <c r="K64" s="32">
        <v>383</v>
      </c>
      <c r="L64" s="33">
        <v>96.7</v>
      </c>
      <c r="M64" s="33">
        <v>2.7</v>
      </c>
      <c r="N64" s="33">
        <v>1.1000000000000001</v>
      </c>
      <c r="O64" s="33">
        <v>1.6</v>
      </c>
      <c r="P64" s="33">
        <v>0.7</v>
      </c>
      <c r="Q64" s="33">
        <v>1.1000000000000001</v>
      </c>
      <c r="R64" s="33">
        <v>31.2</v>
      </c>
    </row>
    <row r="65" spans="1:18" x14ac:dyDescent="0.25">
      <c r="A65" s="30" t="s">
        <v>100</v>
      </c>
      <c r="B65" s="31" t="s">
        <v>101</v>
      </c>
      <c r="C65" s="31" t="s">
        <v>90</v>
      </c>
      <c r="D65" s="32">
        <v>2837</v>
      </c>
      <c r="E65" s="32">
        <v>2749</v>
      </c>
      <c r="F65" s="32">
        <v>60</v>
      </c>
      <c r="G65" s="32">
        <v>39</v>
      </c>
      <c r="H65" s="32">
        <v>22</v>
      </c>
      <c r="I65" s="32">
        <v>28</v>
      </c>
      <c r="J65" s="32">
        <v>22</v>
      </c>
      <c r="K65" s="32">
        <v>762</v>
      </c>
      <c r="L65" s="33">
        <v>96.9</v>
      </c>
      <c r="M65" s="33">
        <v>2.1</v>
      </c>
      <c r="N65" s="33">
        <v>1.4</v>
      </c>
      <c r="O65" s="33">
        <v>0.8</v>
      </c>
      <c r="P65" s="33">
        <v>1</v>
      </c>
      <c r="Q65" s="33">
        <v>0.8</v>
      </c>
      <c r="R65" s="33">
        <v>26.9</v>
      </c>
    </row>
    <row r="66" spans="1:18" x14ac:dyDescent="0.25">
      <c r="A66" s="30" t="s">
        <v>100</v>
      </c>
      <c r="B66" s="31" t="s">
        <v>101</v>
      </c>
      <c r="C66" s="31" t="s">
        <v>91</v>
      </c>
      <c r="D66" s="32">
        <v>1050</v>
      </c>
      <c r="E66" s="32">
        <v>1029</v>
      </c>
      <c r="F66" s="32">
        <v>19</v>
      </c>
      <c r="G66" s="32">
        <v>13</v>
      </c>
      <c r="H66" s="32">
        <v>6</v>
      </c>
      <c r="I66" s="32">
        <v>2</v>
      </c>
      <c r="J66" s="32">
        <v>5</v>
      </c>
      <c r="K66" s="32">
        <v>249</v>
      </c>
      <c r="L66" s="33">
        <v>98</v>
      </c>
      <c r="M66" s="33">
        <v>1.8</v>
      </c>
      <c r="N66" s="33">
        <v>1.2</v>
      </c>
      <c r="O66" s="33">
        <v>0.6</v>
      </c>
      <c r="P66" s="33">
        <v>0.2</v>
      </c>
      <c r="Q66" s="33">
        <v>0.5</v>
      </c>
      <c r="R66" s="33">
        <v>23.7</v>
      </c>
    </row>
    <row r="67" spans="1:18" ht="32.1" customHeight="1" x14ac:dyDescent="0.25">
      <c r="A67" s="30" t="s">
        <v>102</v>
      </c>
      <c r="B67" s="31" t="s">
        <v>103</v>
      </c>
      <c r="C67" s="31" t="s">
        <v>82</v>
      </c>
      <c r="D67" s="32">
        <v>4602</v>
      </c>
      <c r="E67" s="32">
        <v>4304</v>
      </c>
      <c r="F67" s="32">
        <v>281</v>
      </c>
      <c r="G67" s="32">
        <v>79</v>
      </c>
      <c r="H67" s="32">
        <v>202</v>
      </c>
      <c r="I67" s="32">
        <v>17</v>
      </c>
      <c r="J67" s="32">
        <v>143</v>
      </c>
      <c r="K67" s="32">
        <v>2482</v>
      </c>
      <c r="L67" s="33">
        <v>93.5</v>
      </c>
      <c r="M67" s="33">
        <v>6.1</v>
      </c>
      <c r="N67" s="33">
        <v>1.7</v>
      </c>
      <c r="O67" s="33">
        <v>4.4000000000000004</v>
      </c>
      <c r="P67" s="33">
        <v>0.4</v>
      </c>
      <c r="Q67" s="33">
        <v>3.1</v>
      </c>
      <c r="R67" s="33">
        <v>53.9</v>
      </c>
    </row>
    <row r="68" spans="1:18" x14ac:dyDescent="0.25">
      <c r="A68" s="30" t="s">
        <v>102</v>
      </c>
      <c r="B68" s="31" t="s">
        <v>103</v>
      </c>
      <c r="C68" s="31" t="s">
        <v>83</v>
      </c>
      <c r="D68" s="32">
        <v>2647</v>
      </c>
      <c r="E68" s="32">
        <v>2528</v>
      </c>
      <c r="F68" s="32">
        <v>109</v>
      </c>
      <c r="G68" s="32">
        <v>43</v>
      </c>
      <c r="H68" s="32">
        <v>66</v>
      </c>
      <c r="I68" s="32">
        <v>10</v>
      </c>
      <c r="J68" s="32">
        <v>64</v>
      </c>
      <c r="K68" s="32">
        <v>1125</v>
      </c>
      <c r="L68" s="33">
        <v>95.5</v>
      </c>
      <c r="M68" s="33">
        <v>4.0999999999999996</v>
      </c>
      <c r="N68" s="33">
        <v>1.6</v>
      </c>
      <c r="O68" s="33">
        <v>2.5</v>
      </c>
      <c r="P68" s="33">
        <v>0.4</v>
      </c>
      <c r="Q68" s="33">
        <v>2.4</v>
      </c>
      <c r="R68" s="33">
        <v>42.5</v>
      </c>
    </row>
    <row r="69" spans="1:18" x14ac:dyDescent="0.25">
      <c r="A69" s="30" t="s">
        <v>102</v>
      </c>
      <c r="B69" s="31" t="s">
        <v>103</v>
      </c>
      <c r="C69" s="31" t="s">
        <v>84</v>
      </c>
      <c r="D69" s="32">
        <v>8195</v>
      </c>
      <c r="E69" s="32">
        <v>7839</v>
      </c>
      <c r="F69" s="32">
        <v>308</v>
      </c>
      <c r="G69" s="32">
        <v>140</v>
      </c>
      <c r="H69" s="32">
        <v>168</v>
      </c>
      <c r="I69" s="32">
        <v>48</v>
      </c>
      <c r="J69" s="32">
        <v>191</v>
      </c>
      <c r="K69" s="32">
        <v>3697</v>
      </c>
      <c r="L69" s="33">
        <v>95.7</v>
      </c>
      <c r="M69" s="33">
        <v>3.8</v>
      </c>
      <c r="N69" s="33">
        <v>1.7</v>
      </c>
      <c r="O69" s="33">
        <v>2.1</v>
      </c>
      <c r="P69" s="33">
        <v>0.6</v>
      </c>
      <c r="Q69" s="33">
        <v>2.2999999999999998</v>
      </c>
      <c r="R69" s="33">
        <v>45.1</v>
      </c>
    </row>
    <row r="70" spans="1:18" x14ac:dyDescent="0.25">
      <c r="A70" s="30" t="s">
        <v>102</v>
      </c>
      <c r="B70" s="31" t="s">
        <v>103</v>
      </c>
      <c r="C70" s="31" t="s">
        <v>85</v>
      </c>
      <c r="D70" s="32">
        <v>10992</v>
      </c>
      <c r="E70" s="32">
        <v>10395</v>
      </c>
      <c r="F70" s="32">
        <v>437</v>
      </c>
      <c r="G70" s="32">
        <v>209</v>
      </c>
      <c r="H70" s="32">
        <v>228</v>
      </c>
      <c r="I70" s="32">
        <v>160</v>
      </c>
      <c r="J70" s="32">
        <v>125</v>
      </c>
      <c r="K70" s="32">
        <v>4450</v>
      </c>
      <c r="L70" s="33">
        <v>94.6</v>
      </c>
      <c r="M70" s="33">
        <v>4</v>
      </c>
      <c r="N70" s="33">
        <v>1.9</v>
      </c>
      <c r="O70" s="33">
        <v>2.1</v>
      </c>
      <c r="P70" s="33">
        <v>1.5</v>
      </c>
      <c r="Q70" s="33">
        <v>1.1000000000000001</v>
      </c>
      <c r="R70" s="33">
        <v>40.5</v>
      </c>
    </row>
    <row r="71" spans="1:18" x14ac:dyDescent="0.25">
      <c r="A71" s="30" t="s">
        <v>102</v>
      </c>
      <c r="B71" s="31" t="s">
        <v>103</v>
      </c>
      <c r="C71" s="31" t="s">
        <v>86</v>
      </c>
      <c r="D71" s="32">
        <v>16659</v>
      </c>
      <c r="E71" s="32">
        <v>15373</v>
      </c>
      <c r="F71" s="32">
        <v>768</v>
      </c>
      <c r="G71" s="32">
        <v>308</v>
      </c>
      <c r="H71" s="32">
        <v>460</v>
      </c>
      <c r="I71" s="32">
        <v>518</v>
      </c>
      <c r="J71" s="32">
        <v>165</v>
      </c>
      <c r="K71" s="32">
        <v>5795</v>
      </c>
      <c r="L71" s="33">
        <v>92.3</v>
      </c>
      <c r="M71" s="33">
        <v>4.5999999999999996</v>
      </c>
      <c r="N71" s="33">
        <v>1.8</v>
      </c>
      <c r="O71" s="33">
        <v>2.8</v>
      </c>
      <c r="P71" s="33">
        <v>3.1</v>
      </c>
      <c r="Q71" s="33">
        <v>1</v>
      </c>
      <c r="R71" s="33">
        <v>34.799999999999997</v>
      </c>
    </row>
    <row r="72" spans="1:18" x14ac:dyDescent="0.25">
      <c r="A72" s="30" t="s">
        <v>102</v>
      </c>
      <c r="B72" s="31" t="s">
        <v>103</v>
      </c>
      <c r="C72" s="31" t="s">
        <v>87</v>
      </c>
      <c r="D72" s="32">
        <v>12578</v>
      </c>
      <c r="E72" s="32">
        <v>11849</v>
      </c>
      <c r="F72" s="32">
        <v>502</v>
      </c>
      <c r="G72" s="32">
        <v>222</v>
      </c>
      <c r="H72" s="32">
        <v>280</v>
      </c>
      <c r="I72" s="32">
        <v>227</v>
      </c>
      <c r="J72" s="32">
        <v>137</v>
      </c>
      <c r="K72" s="32">
        <v>4166</v>
      </c>
      <c r="L72" s="33">
        <v>94.2</v>
      </c>
      <c r="M72" s="33">
        <v>4</v>
      </c>
      <c r="N72" s="33">
        <v>1.8</v>
      </c>
      <c r="O72" s="33">
        <v>2.2000000000000002</v>
      </c>
      <c r="P72" s="33">
        <v>1.8</v>
      </c>
      <c r="Q72" s="33">
        <v>1.1000000000000001</v>
      </c>
      <c r="R72" s="33">
        <v>33.1</v>
      </c>
    </row>
    <row r="73" spans="1:18" x14ac:dyDescent="0.25">
      <c r="A73" s="30" t="s">
        <v>102</v>
      </c>
      <c r="B73" s="31" t="s">
        <v>103</v>
      </c>
      <c r="C73" s="31" t="s">
        <v>88</v>
      </c>
      <c r="D73" s="32">
        <v>7875</v>
      </c>
      <c r="E73" s="32">
        <v>7240</v>
      </c>
      <c r="F73" s="32">
        <v>332</v>
      </c>
      <c r="G73" s="32">
        <v>160</v>
      </c>
      <c r="H73" s="32">
        <v>172</v>
      </c>
      <c r="I73" s="32">
        <v>303</v>
      </c>
      <c r="J73" s="32">
        <v>71</v>
      </c>
      <c r="K73" s="32">
        <v>2287</v>
      </c>
      <c r="L73" s="33">
        <v>91.9</v>
      </c>
      <c r="M73" s="33">
        <v>4.2</v>
      </c>
      <c r="N73" s="33">
        <v>2</v>
      </c>
      <c r="O73" s="33">
        <v>2.2000000000000002</v>
      </c>
      <c r="P73" s="33">
        <v>3.8</v>
      </c>
      <c r="Q73" s="33">
        <v>0.9</v>
      </c>
      <c r="R73" s="33">
        <v>29</v>
      </c>
    </row>
    <row r="74" spans="1:18" x14ac:dyDescent="0.25">
      <c r="A74" s="30" t="s">
        <v>102</v>
      </c>
      <c r="B74" s="31" t="s">
        <v>103</v>
      </c>
      <c r="C74" s="31" t="s">
        <v>89</v>
      </c>
      <c r="D74" s="32">
        <v>5777</v>
      </c>
      <c r="E74" s="32">
        <v>5543</v>
      </c>
      <c r="F74" s="32">
        <v>176</v>
      </c>
      <c r="G74" s="32">
        <v>70</v>
      </c>
      <c r="H74" s="32">
        <v>106</v>
      </c>
      <c r="I74" s="32">
        <v>58</v>
      </c>
      <c r="J74" s="32">
        <v>46</v>
      </c>
      <c r="K74" s="32">
        <v>1960</v>
      </c>
      <c r="L74" s="33">
        <v>95.9</v>
      </c>
      <c r="M74" s="33">
        <v>3</v>
      </c>
      <c r="N74" s="33">
        <v>1.2</v>
      </c>
      <c r="O74" s="33">
        <v>1.8</v>
      </c>
      <c r="P74" s="33">
        <v>1</v>
      </c>
      <c r="Q74" s="33">
        <v>0.8</v>
      </c>
      <c r="R74" s="33">
        <v>33.9</v>
      </c>
    </row>
    <row r="75" spans="1:18" x14ac:dyDescent="0.25">
      <c r="A75" s="30" t="s">
        <v>102</v>
      </c>
      <c r="B75" s="31" t="s">
        <v>103</v>
      </c>
      <c r="C75" s="31" t="s">
        <v>90</v>
      </c>
      <c r="D75" s="32">
        <v>3520</v>
      </c>
      <c r="E75" s="32">
        <v>3438</v>
      </c>
      <c r="F75" s="32">
        <v>62</v>
      </c>
      <c r="G75" s="32">
        <v>34</v>
      </c>
      <c r="H75" s="32">
        <v>28</v>
      </c>
      <c r="I75" s="32">
        <v>20</v>
      </c>
      <c r="J75" s="32">
        <v>26</v>
      </c>
      <c r="K75" s="32">
        <v>1078</v>
      </c>
      <c r="L75" s="33">
        <v>97.7</v>
      </c>
      <c r="M75" s="33">
        <v>1.8</v>
      </c>
      <c r="N75" s="33">
        <v>1</v>
      </c>
      <c r="O75" s="33">
        <v>0.8</v>
      </c>
      <c r="P75" s="33">
        <v>0.6</v>
      </c>
      <c r="Q75" s="33">
        <v>0.7</v>
      </c>
      <c r="R75" s="33">
        <v>30.6</v>
      </c>
    </row>
    <row r="76" spans="1:18" x14ac:dyDescent="0.25">
      <c r="A76" s="30" t="s">
        <v>102</v>
      </c>
      <c r="B76" s="31" t="s">
        <v>103</v>
      </c>
      <c r="C76" s="31" t="s">
        <v>91</v>
      </c>
      <c r="D76" s="32">
        <v>2671</v>
      </c>
      <c r="E76" s="32">
        <v>2616</v>
      </c>
      <c r="F76" s="32">
        <v>45</v>
      </c>
      <c r="G76" s="32">
        <v>30</v>
      </c>
      <c r="H76" s="32">
        <v>15</v>
      </c>
      <c r="I76" s="32">
        <v>10</v>
      </c>
      <c r="J76" s="32">
        <v>21</v>
      </c>
      <c r="K76" s="32">
        <v>758</v>
      </c>
      <c r="L76" s="33">
        <v>97.9</v>
      </c>
      <c r="M76" s="33">
        <v>1.7</v>
      </c>
      <c r="N76" s="33">
        <v>1.1000000000000001</v>
      </c>
      <c r="O76" s="33">
        <v>0.6</v>
      </c>
      <c r="P76" s="33">
        <v>0.4</v>
      </c>
      <c r="Q76" s="33">
        <v>0.8</v>
      </c>
      <c r="R76" s="33">
        <v>28.4</v>
      </c>
    </row>
    <row r="77" spans="1:18" ht="32.1" customHeight="1" x14ac:dyDescent="0.25">
      <c r="A77" s="30" t="s">
        <v>104</v>
      </c>
      <c r="B77" s="31" t="s">
        <v>105</v>
      </c>
      <c r="C77" s="31" t="s">
        <v>82</v>
      </c>
      <c r="D77" s="32">
        <v>19255</v>
      </c>
      <c r="E77" s="32">
        <v>18203</v>
      </c>
      <c r="F77" s="32">
        <v>824</v>
      </c>
      <c r="G77" s="32">
        <v>543</v>
      </c>
      <c r="H77" s="32">
        <v>281</v>
      </c>
      <c r="I77" s="32">
        <v>228</v>
      </c>
      <c r="J77" s="32">
        <v>1079</v>
      </c>
      <c r="K77" s="32">
        <v>10419</v>
      </c>
      <c r="L77" s="33">
        <v>94.5</v>
      </c>
      <c r="M77" s="33">
        <v>4.3</v>
      </c>
      <c r="N77" s="33">
        <v>2.8</v>
      </c>
      <c r="O77" s="33">
        <v>1.5</v>
      </c>
      <c r="P77" s="33">
        <v>1.2</v>
      </c>
      <c r="Q77" s="33">
        <v>5.6</v>
      </c>
      <c r="R77" s="33">
        <v>54.1</v>
      </c>
    </row>
    <row r="78" spans="1:18" x14ac:dyDescent="0.25">
      <c r="A78" s="30" t="s">
        <v>104</v>
      </c>
      <c r="B78" s="31" t="s">
        <v>105</v>
      </c>
      <c r="C78" s="31" t="s">
        <v>83</v>
      </c>
      <c r="D78" s="32">
        <v>10600</v>
      </c>
      <c r="E78" s="32">
        <v>10120</v>
      </c>
      <c r="F78" s="32">
        <v>411</v>
      </c>
      <c r="G78" s="32">
        <v>263</v>
      </c>
      <c r="H78" s="32">
        <v>148</v>
      </c>
      <c r="I78" s="32">
        <v>69</v>
      </c>
      <c r="J78" s="32">
        <v>794</v>
      </c>
      <c r="K78" s="32">
        <v>5426</v>
      </c>
      <c r="L78" s="33">
        <v>95.5</v>
      </c>
      <c r="M78" s="33">
        <v>3.9</v>
      </c>
      <c r="N78" s="33">
        <v>2.5</v>
      </c>
      <c r="O78" s="33">
        <v>1.4</v>
      </c>
      <c r="P78" s="33">
        <v>0.7</v>
      </c>
      <c r="Q78" s="33">
        <v>7.5</v>
      </c>
      <c r="R78" s="33">
        <v>51.2</v>
      </c>
    </row>
    <row r="79" spans="1:18" x14ac:dyDescent="0.25">
      <c r="A79" s="30" t="s">
        <v>104</v>
      </c>
      <c r="B79" s="31" t="s">
        <v>105</v>
      </c>
      <c r="C79" s="31" t="s">
        <v>84</v>
      </c>
      <c r="D79" s="32">
        <v>10941</v>
      </c>
      <c r="E79" s="32">
        <v>10458</v>
      </c>
      <c r="F79" s="32">
        <v>422</v>
      </c>
      <c r="G79" s="32">
        <v>257</v>
      </c>
      <c r="H79" s="32">
        <v>165</v>
      </c>
      <c r="I79" s="32">
        <v>61</v>
      </c>
      <c r="J79" s="32">
        <v>1176</v>
      </c>
      <c r="K79" s="32">
        <v>5337</v>
      </c>
      <c r="L79" s="33">
        <v>95.6</v>
      </c>
      <c r="M79" s="33">
        <v>3.9</v>
      </c>
      <c r="N79" s="33">
        <v>2.2999999999999998</v>
      </c>
      <c r="O79" s="33">
        <v>1.5</v>
      </c>
      <c r="P79" s="33">
        <v>0.6</v>
      </c>
      <c r="Q79" s="33">
        <v>10.7</v>
      </c>
      <c r="R79" s="33">
        <v>48.8</v>
      </c>
    </row>
    <row r="80" spans="1:18" x14ac:dyDescent="0.25">
      <c r="A80" s="30" t="s">
        <v>104</v>
      </c>
      <c r="B80" s="31" t="s">
        <v>105</v>
      </c>
      <c r="C80" s="31" t="s">
        <v>85</v>
      </c>
      <c r="D80" s="32">
        <v>3998</v>
      </c>
      <c r="E80" s="32">
        <v>3861</v>
      </c>
      <c r="F80" s="32">
        <v>121</v>
      </c>
      <c r="G80" s="32">
        <v>73</v>
      </c>
      <c r="H80" s="32">
        <v>48</v>
      </c>
      <c r="I80" s="32">
        <v>16</v>
      </c>
      <c r="J80" s="32">
        <v>294</v>
      </c>
      <c r="K80" s="32">
        <v>1748</v>
      </c>
      <c r="L80" s="33">
        <v>96.6</v>
      </c>
      <c r="M80" s="33">
        <v>3</v>
      </c>
      <c r="N80" s="33">
        <v>1.8</v>
      </c>
      <c r="O80" s="33">
        <v>1.2</v>
      </c>
      <c r="P80" s="33">
        <v>0.4</v>
      </c>
      <c r="Q80" s="33">
        <v>7.4</v>
      </c>
      <c r="R80" s="33">
        <v>43.7</v>
      </c>
    </row>
    <row r="81" spans="1:18" x14ac:dyDescent="0.25">
      <c r="A81" s="30" t="s">
        <v>104</v>
      </c>
      <c r="B81" s="31" t="s">
        <v>105</v>
      </c>
      <c r="C81" s="31" t="s">
        <v>86</v>
      </c>
      <c r="D81" s="32">
        <v>3433</v>
      </c>
      <c r="E81" s="32">
        <v>3248</v>
      </c>
      <c r="F81" s="32">
        <v>160</v>
      </c>
      <c r="G81" s="32">
        <v>94</v>
      </c>
      <c r="H81" s="32">
        <v>66</v>
      </c>
      <c r="I81" s="32">
        <v>25</v>
      </c>
      <c r="J81" s="32">
        <v>423</v>
      </c>
      <c r="K81" s="32">
        <v>1648</v>
      </c>
      <c r="L81" s="33">
        <v>94.6</v>
      </c>
      <c r="M81" s="33">
        <v>4.7</v>
      </c>
      <c r="N81" s="33">
        <v>2.7</v>
      </c>
      <c r="O81" s="33">
        <v>1.9</v>
      </c>
      <c r="P81" s="33">
        <v>0.7</v>
      </c>
      <c r="Q81" s="33">
        <v>12.3</v>
      </c>
      <c r="R81" s="33">
        <v>48</v>
      </c>
    </row>
    <row r="82" spans="1:18" x14ac:dyDescent="0.25">
      <c r="A82" s="30" t="s">
        <v>104</v>
      </c>
      <c r="B82" s="31" t="s">
        <v>105</v>
      </c>
      <c r="C82" s="31" t="s">
        <v>87</v>
      </c>
      <c r="D82" s="32">
        <v>5316</v>
      </c>
      <c r="E82" s="32">
        <v>5082</v>
      </c>
      <c r="F82" s="32">
        <v>196</v>
      </c>
      <c r="G82" s="32">
        <v>131</v>
      </c>
      <c r="H82" s="32">
        <v>65</v>
      </c>
      <c r="I82" s="32">
        <v>38</v>
      </c>
      <c r="J82" s="32">
        <v>1205</v>
      </c>
      <c r="K82" s="32">
        <v>1909</v>
      </c>
      <c r="L82" s="33">
        <v>95.6</v>
      </c>
      <c r="M82" s="33">
        <v>3.7</v>
      </c>
      <c r="N82" s="33">
        <v>2.5</v>
      </c>
      <c r="O82" s="33">
        <v>1.2</v>
      </c>
      <c r="P82" s="33">
        <v>0.7</v>
      </c>
      <c r="Q82" s="33">
        <v>22.7</v>
      </c>
      <c r="R82" s="33">
        <v>35.9</v>
      </c>
    </row>
    <row r="83" spans="1:18" x14ac:dyDescent="0.25">
      <c r="A83" s="30" t="s">
        <v>104</v>
      </c>
      <c r="B83" s="31" t="s">
        <v>105</v>
      </c>
      <c r="C83" s="31" t="s">
        <v>88</v>
      </c>
      <c r="D83" s="32">
        <v>6134</v>
      </c>
      <c r="E83" s="32">
        <v>5884</v>
      </c>
      <c r="F83" s="32">
        <v>227</v>
      </c>
      <c r="G83" s="32">
        <v>135</v>
      </c>
      <c r="H83" s="32">
        <v>92</v>
      </c>
      <c r="I83" s="32">
        <v>23</v>
      </c>
      <c r="J83" s="32">
        <v>667</v>
      </c>
      <c r="K83" s="32">
        <v>2266</v>
      </c>
      <c r="L83" s="33">
        <v>95.9</v>
      </c>
      <c r="M83" s="33">
        <v>3.7</v>
      </c>
      <c r="N83" s="33">
        <v>2.2000000000000002</v>
      </c>
      <c r="O83" s="33">
        <v>1.5</v>
      </c>
      <c r="P83" s="33">
        <v>0.4</v>
      </c>
      <c r="Q83" s="33">
        <v>10.9</v>
      </c>
      <c r="R83" s="33">
        <v>36.9</v>
      </c>
    </row>
    <row r="84" spans="1:18" x14ac:dyDescent="0.25">
      <c r="A84" s="30" t="s">
        <v>104</v>
      </c>
      <c r="B84" s="31" t="s">
        <v>105</v>
      </c>
      <c r="C84" s="31" t="s">
        <v>89</v>
      </c>
      <c r="D84" s="32">
        <v>5419</v>
      </c>
      <c r="E84" s="32">
        <v>5211</v>
      </c>
      <c r="F84" s="32">
        <v>161</v>
      </c>
      <c r="G84" s="32">
        <v>95</v>
      </c>
      <c r="H84" s="32">
        <v>66</v>
      </c>
      <c r="I84" s="32">
        <v>47</v>
      </c>
      <c r="J84" s="32">
        <v>228</v>
      </c>
      <c r="K84" s="32">
        <v>1815</v>
      </c>
      <c r="L84" s="33">
        <v>96.2</v>
      </c>
      <c r="M84" s="33">
        <v>3</v>
      </c>
      <c r="N84" s="33">
        <v>1.8</v>
      </c>
      <c r="O84" s="33">
        <v>1.2</v>
      </c>
      <c r="P84" s="33">
        <v>0.9</v>
      </c>
      <c r="Q84" s="33">
        <v>4.2</v>
      </c>
      <c r="R84" s="33">
        <v>33.5</v>
      </c>
    </row>
    <row r="85" spans="1:18" x14ac:dyDescent="0.25">
      <c r="A85" s="30" t="s">
        <v>104</v>
      </c>
      <c r="B85" s="31" t="s">
        <v>105</v>
      </c>
      <c r="C85" s="31" t="s">
        <v>90</v>
      </c>
      <c r="D85" s="32">
        <v>5956</v>
      </c>
      <c r="E85" s="32">
        <v>5784</v>
      </c>
      <c r="F85" s="32">
        <v>147</v>
      </c>
      <c r="G85" s="32">
        <v>95</v>
      </c>
      <c r="H85" s="32">
        <v>52</v>
      </c>
      <c r="I85" s="32">
        <v>25</v>
      </c>
      <c r="J85" s="32">
        <v>225</v>
      </c>
      <c r="K85" s="32">
        <v>1714</v>
      </c>
      <c r="L85" s="33">
        <v>97.1</v>
      </c>
      <c r="M85" s="33">
        <v>2.5</v>
      </c>
      <c r="N85" s="33">
        <v>1.6</v>
      </c>
      <c r="O85" s="33">
        <v>0.9</v>
      </c>
      <c r="P85" s="33">
        <v>0.4</v>
      </c>
      <c r="Q85" s="33">
        <v>3.8</v>
      </c>
      <c r="R85" s="33">
        <v>28.8</v>
      </c>
    </row>
    <row r="86" spans="1:18" x14ac:dyDescent="0.25">
      <c r="A86" s="30" t="s">
        <v>104</v>
      </c>
      <c r="B86" s="31" t="s">
        <v>105</v>
      </c>
      <c r="C86" s="31" t="s">
        <v>91</v>
      </c>
      <c r="D86" s="32">
        <v>4401</v>
      </c>
      <c r="E86" s="32">
        <v>4252</v>
      </c>
      <c r="F86" s="32">
        <v>116</v>
      </c>
      <c r="G86" s="32">
        <v>83</v>
      </c>
      <c r="H86" s="32">
        <v>33</v>
      </c>
      <c r="I86" s="32">
        <v>33</v>
      </c>
      <c r="J86" s="32">
        <v>123</v>
      </c>
      <c r="K86" s="32">
        <v>1398</v>
      </c>
      <c r="L86" s="33">
        <v>96.6</v>
      </c>
      <c r="M86" s="33">
        <v>2.6</v>
      </c>
      <c r="N86" s="33">
        <v>1.9</v>
      </c>
      <c r="O86" s="33">
        <v>0.7</v>
      </c>
      <c r="P86" s="33">
        <v>0.7</v>
      </c>
      <c r="Q86" s="33">
        <v>2.8</v>
      </c>
      <c r="R86" s="33">
        <v>31.8</v>
      </c>
    </row>
    <row r="87" spans="1:18" ht="32.1" customHeight="1" x14ac:dyDescent="0.25">
      <c r="A87" s="30" t="s">
        <v>106</v>
      </c>
      <c r="B87" s="31" t="s">
        <v>107</v>
      </c>
      <c r="C87" s="31" t="s">
        <v>82</v>
      </c>
      <c r="D87" s="32">
        <v>9112</v>
      </c>
      <c r="E87" s="32">
        <v>8819</v>
      </c>
      <c r="F87" s="32">
        <v>281</v>
      </c>
      <c r="G87" s="32">
        <v>187</v>
      </c>
      <c r="H87" s="32">
        <v>94</v>
      </c>
      <c r="I87" s="32">
        <v>12</v>
      </c>
      <c r="J87" s="32">
        <v>192</v>
      </c>
      <c r="K87" s="32">
        <v>4487</v>
      </c>
      <c r="L87" s="33">
        <v>96.8</v>
      </c>
      <c r="M87" s="33">
        <v>3.1</v>
      </c>
      <c r="N87" s="33">
        <v>2.1</v>
      </c>
      <c r="O87" s="33">
        <v>1</v>
      </c>
      <c r="P87" s="33">
        <v>0.1</v>
      </c>
      <c r="Q87" s="33">
        <v>2.1</v>
      </c>
      <c r="R87" s="33">
        <v>49.2</v>
      </c>
    </row>
    <row r="88" spans="1:18" x14ac:dyDescent="0.25">
      <c r="A88" s="30" t="s">
        <v>106</v>
      </c>
      <c r="B88" s="31" t="s">
        <v>107</v>
      </c>
      <c r="C88" s="31" t="s">
        <v>83</v>
      </c>
      <c r="D88" s="32">
        <v>10109</v>
      </c>
      <c r="E88" s="32">
        <v>9738</v>
      </c>
      <c r="F88" s="32">
        <v>351</v>
      </c>
      <c r="G88" s="32">
        <v>188</v>
      </c>
      <c r="H88" s="32">
        <v>163</v>
      </c>
      <c r="I88" s="32">
        <v>20</v>
      </c>
      <c r="J88" s="32">
        <v>119</v>
      </c>
      <c r="K88" s="32">
        <v>4736</v>
      </c>
      <c r="L88" s="33">
        <v>96.3</v>
      </c>
      <c r="M88" s="33">
        <v>3.5</v>
      </c>
      <c r="N88" s="33">
        <v>1.9</v>
      </c>
      <c r="O88" s="33">
        <v>1.6</v>
      </c>
      <c r="P88" s="33">
        <v>0.2</v>
      </c>
      <c r="Q88" s="33">
        <v>1.2</v>
      </c>
      <c r="R88" s="33">
        <v>46.8</v>
      </c>
    </row>
    <row r="89" spans="1:18" x14ac:dyDescent="0.25">
      <c r="A89" s="30" t="s">
        <v>106</v>
      </c>
      <c r="B89" s="31" t="s">
        <v>107</v>
      </c>
      <c r="C89" s="31" t="s">
        <v>84</v>
      </c>
      <c r="D89" s="32">
        <v>7747</v>
      </c>
      <c r="E89" s="32">
        <v>7477</v>
      </c>
      <c r="F89" s="32">
        <v>247</v>
      </c>
      <c r="G89" s="32">
        <v>136</v>
      </c>
      <c r="H89" s="32">
        <v>111</v>
      </c>
      <c r="I89" s="32">
        <v>23</v>
      </c>
      <c r="J89" s="32">
        <v>114</v>
      </c>
      <c r="K89" s="32">
        <v>3494</v>
      </c>
      <c r="L89" s="33">
        <v>96.5</v>
      </c>
      <c r="M89" s="33">
        <v>3.2</v>
      </c>
      <c r="N89" s="33">
        <v>1.8</v>
      </c>
      <c r="O89" s="33">
        <v>1.4</v>
      </c>
      <c r="P89" s="33">
        <v>0.3</v>
      </c>
      <c r="Q89" s="33">
        <v>1.5</v>
      </c>
      <c r="R89" s="33">
        <v>45.1</v>
      </c>
    </row>
    <row r="90" spans="1:18" x14ac:dyDescent="0.25">
      <c r="A90" s="30" t="s">
        <v>106</v>
      </c>
      <c r="B90" s="31" t="s">
        <v>107</v>
      </c>
      <c r="C90" s="31" t="s">
        <v>85</v>
      </c>
      <c r="D90" s="32">
        <v>7614</v>
      </c>
      <c r="E90" s="32">
        <v>7404</v>
      </c>
      <c r="F90" s="32">
        <v>199</v>
      </c>
      <c r="G90" s="32">
        <v>124</v>
      </c>
      <c r="H90" s="32">
        <v>75</v>
      </c>
      <c r="I90" s="32">
        <v>11</v>
      </c>
      <c r="J90" s="32">
        <v>77</v>
      </c>
      <c r="K90" s="32">
        <v>3201</v>
      </c>
      <c r="L90" s="33">
        <v>97.2</v>
      </c>
      <c r="M90" s="33">
        <v>2.6</v>
      </c>
      <c r="N90" s="33">
        <v>1.6</v>
      </c>
      <c r="O90" s="33">
        <v>1</v>
      </c>
      <c r="P90" s="33">
        <v>0.1</v>
      </c>
      <c r="Q90" s="33">
        <v>1</v>
      </c>
      <c r="R90" s="33">
        <v>42</v>
      </c>
    </row>
    <row r="91" spans="1:18" x14ac:dyDescent="0.25">
      <c r="A91" s="30" t="s">
        <v>106</v>
      </c>
      <c r="B91" s="31" t="s">
        <v>107</v>
      </c>
      <c r="C91" s="31" t="s">
        <v>86</v>
      </c>
      <c r="D91" s="32">
        <v>4971</v>
      </c>
      <c r="E91" s="32">
        <v>4858</v>
      </c>
      <c r="F91" s="32">
        <v>106</v>
      </c>
      <c r="G91" s="32">
        <v>65</v>
      </c>
      <c r="H91" s="32">
        <v>41</v>
      </c>
      <c r="I91" s="32">
        <v>7</v>
      </c>
      <c r="J91" s="32">
        <v>30</v>
      </c>
      <c r="K91" s="32">
        <v>1735</v>
      </c>
      <c r="L91" s="33">
        <v>97.7</v>
      </c>
      <c r="M91" s="33">
        <v>2.1</v>
      </c>
      <c r="N91" s="33">
        <v>1.3</v>
      </c>
      <c r="O91" s="33">
        <v>0.8</v>
      </c>
      <c r="P91" s="33">
        <v>0.1</v>
      </c>
      <c r="Q91" s="33">
        <v>0.6</v>
      </c>
      <c r="R91" s="33">
        <v>34.9</v>
      </c>
    </row>
    <row r="92" spans="1:18" x14ac:dyDescent="0.25">
      <c r="A92" s="30" t="s">
        <v>106</v>
      </c>
      <c r="B92" s="31" t="s">
        <v>107</v>
      </c>
      <c r="C92" s="31" t="s">
        <v>87</v>
      </c>
      <c r="D92" s="32">
        <v>5085</v>
      </c>
      <c r="E92" s="32">
        <v>4937</v>
      </c>
      <c r="F92" s="32">
        <v>128</v>
      </c>
      <c r="G92" s="32">
        <v>71</v>
      </c>
      <c r="H92" s="32">
        <v>57</v>
      </c>
      <c r="I92" s="32">
        <v>20</v>
      </c>
      <c r="J92" s="32">
        <v>34</v>
      </c>
      <c r="K92" s="32">
        <v>1620</v>
      </c>
      <c r="L92" s="33">
        <v>97.1</v>
      </c>
      <c r="M92" s="33">
        <v>2.5</v>
      </c>
      <c r="N92" s="33">
        <v>1.4</v>
      </c>
      <c r="O92" s="33">
        <v>1.1000000000000001</v>
      </c>
      <c r="P92" s="33">
        <v>0.4</v>
      </c>
      <c r="Q92" s="33">
        <v>0.7</v>
      </c>
      <c r="R92" s="33">
        <v>31.9</v>
      </c>
    </row>
    <row r="93" spans="1:18" x14ac:dyDescent="0.25">
      <c r="A93" s="30" t="s">
        <v>106</v>
      </c>
      <c r="B93" s="31" t="s">
        <v>107</v>
      </c>
      <c r="C93" s="31" t="s">
        <v>88</v>
      </c>
      <c r="D93" s="32">
        <v>4687</v>
      </c>
      <c r="E93" s="32">
        <v>4585</v>
      </c>
      <c r="F93" s="32">
        <v>90</v>
      </c>
      <c r="G93" s="32">
        <v>51</v>
      </c>
      <c r="H93" s="32">
        <v>39</v>
      </c>
      <c r="I93" s="32">
        <v>12</v>
      </c>
      <c r="J93" s="32">
        <v>27</v>
      </c>
      <c r="K93" s="32">
        <v>1558</v>
      </c>
      <c r="L93" s="33">
        <v>97.8</v>
      </c>
      <c r="M93" s="33">
        <v>1.9</v>
      </c>
      <c r="N93" s="33">
        <v>1.1000000000000001</v>
      </c>
      <c r="O93" s="33">
        <v>0.8</v>
      </c>
      <c r="P93" s="33">
        <v>0.3</v>
      </c>
      <c r="Q93" s="33">
        <v>0.6</v>
      </c>
      <c r="R93" s="33">
        <v>33.200000000000003</v>
      </c>
    </row>
    <row r="94" spans="1:18" x14ac:dyDescent="0.25">
      <c r="A94" s="30" t="s">
        <v>106</v>
      </c>
      <c r="B94" s="31" t="s">
        <v>107</v>
      </c>
      <c r="C94" s="31" t="s">
        <v>89</v>
      </c>
      <c r="D94" s="32">
        <v>4152</v>
      </c>
      <c r="E94" s="32">
        <v>4087</v>
      </c>
      <c r="F94" s="32">
        <v>58</v>
      </c>
      <c r="G94" s="32">
        <v>39</v>
      </c>
      <c r="H94" s="32">
        <v>19</v>
      </c>
      <c r="I94" s="32">
        <v>7</v>
      </c>
      <c r="J94" s="32">
        <v>17</v>
      </c>
      <c r="K94" s="32">
        <v>1158</v>
      </c>
      <c r="L94" s="33">
        <v>98.4</v>
      </c>
      <c r="M94" s="33">
        <v>1.4</v>
      </c>
      <c r="N94" s="33">
        <v>0.9</v>
      </c>
      <c r="O94" s="33">
        <v>0.5</v>
      </c>
      <c r="P94" s="33">
        <v>0.2</v>
      </c>
      <c r="Q94" s="33">
        <v>0.4</v>
      </c>
      <c r="R94" s="33">
        <v>27.9</v>
      </c>
    </row>
    <row r="95" spans="1:18" x14ac:dyDescent="0.25">
      <c r="A95" s="30" t="s">
        <v>106</v>
      </c>
      <c r="B95" s="31" t="s">
        <v>107</v>
      </c>
      <c r="C95" s="31" t="s">
        <v>90</v>
      </c>
      <c r="D95" s="32">
        <v>2884</v>
      </c>
      <c r="E95" s="32">
        <v>2849</v>
      </c>
      <c r="F95" s="32">
        <v>31</v>
      </c>
      <c r="G95" s="32">
        <v>20</v>
      </c>
      <c r="H95" s="32">
        <v>11</v>
      </c>
      <c r="I95" s="32">
        <v>4</v>
      </c>
      <c r="J95" s="32">
        <v>7</v>
      </c>
      <c r="K95" s="32">
        <v>705</v>
      </c>
      <c r="L95" s="33">
        <v>98.8</v>
      </c>
      <c r="M95" s="33">
        <v>1.1000000000000001</v>
      </c>
      <c r="N95" s="33">
        <v>0.7</v>
      </c>
      <c r="O95" s="33">
        <v>0.4</v>
      </c>
      <c r="P95" s="33">
        <v>0.1</v>
      </c>
      <c r="Q95" s="33">
        <v>0.2</v>
      </c>
      <c r="R95" s="33">
        <v>24.4</v>
      </c>
    </row>
    <row r="96" spans="1:18" x14ac:dyDescent="0.25">
      <c r="A96" s="30" t="s">
        <v>106</v>
      </c>
      <c r="B96" s="31" t="s">
        <v>107</v>
      </c>
      <c r="C96" s="31" t="s">
        <v>91</v>
      </c>
      <c r="D96" s="32">
        <v>2607</v>
      </c>
      <c r="E96" s="32">
        <v>2576</v>
      </c>
      <c r="F96" s="32">
        <v>28</v>
      </c>
      <c r="G96" s="32">
        <v>24</v>
      </c>
      <c r="H96" s="32">
        <v>4</v>
      </c>
      <c r="I96" s="32">
        <v>3</v>
      </c>
      <c r="J96" s="32">
        <v>11</v>
      </c>
      <c r="K96" s="32">
        <v>710</v>
      </c>
      <c r="L96" s="33">
        <v>98.8</v>
      </c>
      <c r="M96" s="33">
        <v>1.1000000000000001</v>
      </c>
      <c r="N96" s="33">
        <v>0.9</v>
      </c>
      <c r="O96" s="33">
        <v>0.2</v>
      </c>
      <c r="P96" s="33">
        <v>0.1</v>
      </c>
      <c r="Q96" s="33">
        <v>0.4</v>
      </c>
      <c r="R96" s="33">
        <v>27.2</v>
      </c>
    </row>
    <row r="97" spans="1:18" ht="32.1" customHeight="1" x14ac:dyDescent="0.25">
      <c r="A97" s="30" t="s">
        <v>108</v>
      </c>
      <c r="B97" s="31" t="s">
        <v>109</v>
      </c>
      <c r="C97" s="31" t="s">
        <v>82</v>
      </c>
      <c r="D97" s="32">
        <v>1427</v>
      </c>
      <c r="E97" s="32">
        <v>1404</v>
      </c>
      <c r="F97" s="32">
        <v>23</v>
      </c>
      <c r="G97" s="32">
        <v>18</v>
      </c>
      <c r="H97" s="32">
        <v>5</v>
      </c>
      <c r="I97" s="32">
        <v>0</v>
      </c>
      <c r="J97" s="32">
        <v>16</v>
      </c>
      <c r="K97" s="32">
        <v>653</v>
      </c>
      <c r="L97" s="33">
        <v>98.4</v>
      </c>
      <c r="M97" s="33">
        <v>1.6</v>
      </c>
      <c r="N97" s="33">
        <v>1.3</v>
      </c>
      <c r="O97" s="33">
        <v>0.4</v>
      </c>
      <c r="P97" s="33">
        <v>0</v>
      </c>
      <c r="Q97" s="33">
        <v>1.1000000000000001</v>
      </c>
      <c r="R97" s="33">
        <v>45.8</v>
      </c>
    </row>
    <row r="98" spans="1:18" x14ac:dyDescent="0.25">
      <c r="A98" s="30" t="s">
        <v>108</v>
      </c>
      <c r="B98" s="31" t="s">
        <v>109</v>
      </c>
      <c r="C98" s="31" t="s">
        <v>83</v>
      </c>
      <c r="D98" s="32">
        <v>858</v>
      </c>
      <c r="E98" s="32">
        <v>841</v>
      </c>
      <c r="F98" s="32">
        <v>17</v>
      </c>
      <c r="G98" s="32">
        <v>12</v>
      </c>
      <c r="H98" s="32">
        <v>5</v>
      </c>
      <c r="I98" s="32">
        <v>0</v>
      </c>
      <c r="J98" s="32">
        <v>17</v>
      </c>
      <c r="K98" s="32">
        <v>428</v>
      </c>
      <c r="L98" s="33">
        <v>98</v>
      </c>
      <c r="M98" s="33">
        <v>2</v>
      </c>
      <c r="N98" s="33">
        <v>1.4</v>
      </c>
      <c r="O98" s="33">
        <v>0.6</v>
      </c>
      <c r="P98" s="33">
        <v>0</v>
      </c>
      <c r="Q98" s="33">
        <v>2</v>
      </c>
      <c r="R98" s="33">
        <v>49.9</v>
      </c>
    </row>
    <row r="99" spans="1:18" x14ac:dyDescent="0.25">
      <c r="A99" s="30" t="s">
        <v>108</v>
      </c>
      <c r="B99" s="31" t="s">
        <v>109</v>
      </c>
      <c r="C99" s="31" t="s">
        <v>84</v>
      </c>
      <c r="D99" s="32">
        <v>4754</v>
      </c>
      <c r="E99" s="32">
        <v>4652</v>
      </c>
      <c r="F99" s="32">
        <v>93</v>
      </c>
      <c r="G99" s="32">
        <v>60</v>
      </c>
      <c r="H99" s="32">
        <v>33</v>
      </c>
      <c r="I99" s="32">
        <v>9</v>
      </c>
      <c r="J99" s="32">
        <v>105</v>
      </c>
      <c r="K99" s="32">
        <v>2166</v>
      </c>
      <c r="L99" s="33">
        <v>97.9</v>
      </c>
      <c r="M99" s="33">
        <v>2</v>
      </c>
      <c r="N99" s="33">
        <v>1.3</v>
      </c>
      <c r="O99" s="33">
        <v>0.7</v>
      </c>
      <c r="P99" s="33">
        <v>0.2</v>
      </c>
      <c r="Q99" s="33">
        <v>2.2000000000000002</v>
      </c>
      <c r="R99" s="33">
        <v>45.6</v>
      </c>
    </row>
    <row r="100" spans="1:18" x14ac:dyDescent="0.25">
      <c r="A100" s="30" t="s">
        <v>108</v>
      </c>
      <c r="B100" s="31" t="s">
        <v>109</v>
      </c>
      <c r="C100" s="31" t="s">
        <v>85</v>
      </c>
      <c r="D100" s="32">
        <v>4698</v>
      </c>
      <c r="E100" s="32">
        <v>4594</v>
      </c>
      <c r="F100" s="32">
        <v>98</v>
      </c>
      <c r="G100" s="32">
        <v>69</v>
      </c>
      <c r="H100" s="32">
        <v>29</v>
      </c>
      <c r="I100" s="32">
        <v>6</v>
      </c>
      <c r="J100" s="32">
        <v>73</v>
      </c>
      <c r="K100" s="32">
        <v>1956</v>
      </c>
      <c r="L100" s="33">
        <v>97.8</v>
      </c>
      <c r="M100" s="33">
        <v>2.1</v>
      </c>
      <c r="N100" s="33">
        <v>1.5</v>
      </c>
      <c r="O100" s="33">
        <v>0.6</v>
      </c>
      <c r="P100" s="33">
        <v>0.1</v>
      </c>
      <c r="Q100" s="33">
        <v>1.6</v>
      </c>
      <c r="R100" s="33">
        <v>41.6</v>
      </c>
    </row>
    <row r="101" spans="1:18" x14ac:dyDescent="0.25">
      <c r="A101" s="30" t="s">
        <v>108</v>
      </c>
      <c r="B101" s="31" t="s">
        <v>109</v>
      </c>
      <c r="C101" s="31" t="s">
        <v>86</v>
      </c>
      <c r="D101" s="32">
        <v>1402</v>
      </c>
      <c r="E101" s="32">
        <v>1391</v>
      </c>
      <c r="F101" s="32">
        <v>10</v>
      </c>
      <c r="G101" s="32">
        <v>5</v>
      </c>
      <c r="H101" s="32">
        <v>5</v>
      </c>
      <c r="I101" s="32">
        <v>1</v>
      </c>
      <c r="J101" s="32">
        <v>17</v>
      </c>
      <c r="K101" s="32">
        <v>488</v>
      </c>
      <c r="L101" s="33">
        <v>99.2</v>
      </c>
      <c r="M101" s="33">
        <v>0.7</v>
      </c>
      <c r="N101" s="33">
        <v>0.4</v>
      </c>
      <c r="O101" s="33">
        <v>0.4</v>
      </c>
      <c r="P101" s="33">
        <v>0.1</v>
      </c>
      <c r="Q101" s="33">
        <v>1.2</v>
      </c>
      <c r="R101" s="33">
        <v>34.799999999999997</v>
      </c>
    </row>
    <row r="102" spans="1:18" x14ac:dyDescent="0.25">
      <c r="A102" s="30" t="s">
        <v>108</v>
      </c>
      <c r="B102" s="31" t="s">
        <v>109</v>
      </c>
      <c r="C102" s="31" t="s">
        <v>87</v>
      </c>
      <c r="D102" s="32">
        <v>1319</v>
      </c>
      <c r="E102" s="32">
        <v>1304</v>
      </c>
      <c r="F102" s="32">
        <v>13</v>
      </c>
      <c r="G102" s="32">
        <v>11</v>
      </c>
      <c r="H102" s="32">
        <v>2</v>
      </c>
      <c r="I102" s="32">
        <v>2</v>
      </c>
      <c r="J102" s="32">
        <v>11</v>
      </c>
      <c r="K102" s="32">
        <v>425</v>
      </c>
      <c r="L102" s="33">
        <v>98.9</v>
      </c>
      <c r="M102" s="33">
        <v>1</v>
      </c>
      <c r="N102" s="33">
        <v>0.8</v>
      </c>
      <c r="O102" s="33">
        <v>0.2</v>
      </c>
      <c r="P102" s="33">
        <v>0.2</v>
      </c>
      <c r="Q102" s="33">
        <v>0.8</v>
      </c>
      <c r="R102" s="33">
        <v>32.200000000000003</v>
      </c>
    </row>
    <row r="103" spans="1:18" x14ac:dyDescent="0.25">
      <c r="A103" s="30" t="s">
        <v>108</v>
      </c>
      <c r="B103" s="31" t="s">
        <v>109</v>
      </c>
      <c r="C103" s="31" t="s">
        <v>88</v>
      </c>
      <c r="D103" s="32">
        <v>5094</v>
      </c>
      <c r="E103" s="32">
        <v>5021</v>
      </c>
      <c r="F103" s="32">
        <v>63</v>
      </c>
      <c r="G103" s="32">
        <v>38</v>
      </c>
      <c r="H103" s="32">
        <v>25</v>
      </c>
      <c r="I103" s="32">
        <v>10</v>
      </c>
      <c r="J103" s="32">
        <v>71</v>
      </c>
      <c r="K103" s="32">
        <v>1740</v>
      </c>
      <c r="L103" s="33">
        <v>98.6</v>
      </c>
      <c r="M103" s="33">
        <v>1.2</v>
      </c>
      <c r="N103" s="33">
        <v>0.7</v>
      </c>
      <c r="O103" s="33">
        <v>0.5</v>
      </c>
      <c r="P103" s="33">
        <v>0.2</v>
      </c>
      <c r="Q103" s="33">
        <v>1.4</v>
      </c>
      <c r="R103" s="33">
        <v>34.200000000000003</v>
      </c>
    </row>
    <row r="104" spans="1:18" x14ac:dyDescent="0.25">
      <c r="A104" s="30" t="s">
        <v>108</v>
      </c>
      <c r="B104" s="31" t="s">
        <v>109</v>
      </c>
      <c r="C104" s="31" t="s">
        <v>89</v>
      </c>
      <c r="D104" s="32">
        <v>5036</v>
      </c>
      <c r="E104" s="32">
        <v>4965</v>
      </c>
      <c r="F104" s="32">
        <v>61</v>
      </c>
      <c r="G104" s="32">
        <v>47</v>
      </c>
      <c r="H104" s="32">
        <v>14</v>
      </c>
      <c r="I104" s="32">
        <v>10</v>
      </c>
      <c r="J104" s="32">
        <v>32</v>
      </c>
      <c r="K104" s="32">
        <v>1514</v>
      </c>
      <c r="L104" s="33">
        <v>98.6</v>
      </c>
      <c r="M104" s="33">
        <v>1.2</v>
      </c>
      <c r="N104" s="33">
        <v>0.9</v>
      </c>
      <c r="O104" s="33">
        <v>0.3</v>
      </c>
      <c r="P104" s="33">
        <v>0.2</v>
      </c>
      <c r="Q104" s="33">
        <v>0.6</v>
      </c>
      <c r="R104" s="33">
        <v>30.1</v>
      </c>
    </row>
    <row r="105" spans="1:18" x14ac:dyDescent="0.25">
      <c r="A105" s="30" t="s">
        <v>108</v>
      </c>
      <c r="B105" s="31" t="s">
        <v>109</v>
      </c>
      <c r="C105" s="31" t="s">
        <v>90</v>
      </c>
      <c r="D105" s="32">
        <v>10513</v>
      </c>
      <c r="E105" s="32">
        <v>10385</v>
      </c>
      <c r="F105" s="32">
        <v>119</v>
      </c>
      <c r="G105" s="32">
        <v>86</v>
      </c>
      <c r="H105" s="32">
        <v>33</v>
      </c>
      <c r="I105" s="32">
        <v>9</v>
      </c>
      <c r="J105" s="32">
        <v>90</v>
      </c>
      <c r="K105" s="32">
        <v>2773</v>
      </c>
      <c r="L105" s="33">
        <v>98.8</v>
      </c>
      <c r="M105" s="33">
        <v>1.1000000000000001</v>
      </c>
      <c r="N105" s="33">
        <v>0.8</v>
      </c>
      <c r="O105" s="33">
        <v>0.3</v>
      </c>
      <c r="P105" s="33">
        <v>0.1</v>
      </c>
      <c r="Q105" s="33">
        <v>0.9</v>
      </c>
      <c r="R105" s="33">
        <v>26.4</v>
      </c>
    </row>
    <row r="106" spans="1:18" x14ac:dyDescent="0.25">
      <c r="A106" s="30" t="s">
        <v>108</v>
      </c>
      <c r="B106" s="31" t="s">
        <v>109</v>
      </c>
      <c r="C106" s="31" t="s">
        <v>91</v>
      </c>
      <c r="D106" s="32">
        <v>12442</v>
      </c>
      <c r="E106" s="32">
        <v>12266</v>
      </c>
      <c r="F106" s="32">
        <v>158</v>
      </c>
      <c r="G106" s="32">
        <v>112</v>
      </c>
      <c r="H106" s="32">
        <v>46</v>
      </c>
      <c r="I106" s="32">
        <v>18</v>
      </c>
      <c r="J106" s="32">
        <v>71</v>
      </c>
      <c r="K106" s="32">
        <v>3065</v>
      </c>
      <c r="L106" s="33">
        <v>98.6</v>
      </c>
      <c r="M106" s="33">
        <v>1.3</v>
      </c>
      <c r="N106" s="33">
        <v>0.9</v>
      </c>
      <c r="O106" s="33">
        <v>0.4</v>
      </c>
      <c r="P106" s="33">
        <v>0.1</v>
      </c>
      <c r="Q106" s="33">
        <v>0.6</v>
      </c>
      <c r="R106" s="33">
        <v>24.6</v>
      </c>
    </row>
    <row r="107" spans="1:18" ht="32.1" customHeight="1" x14ac:dyDescent="0.25">
      <c r="A107" s="30" t="s">
        <v>110</v>
      </c>
      <c r="B107" s="31" t="s">
        <v>111</v>
      </c>
      <c r="C107" s="31" t="s">
        <v>82</v>
      </c>
      <c r="D107" s="32">
        <v>671</v>
      </c>
      <c r="E107" s="32">
        <v>642</v>
      </c>
      <c r="F107" s="32">
        <v>25</v>
      </c>
      <c r="G107" s="32">
        <v>14</v>
      </c>
      <c r="H107" s="32">
        <v>11</v>
      </c>
      <c r="I107" s="32">
        <v>4</v>
      </c>
      <c r="J107" s="32">
        <v>7</v>
      </c>
      <c r="K107" s="32">
        <v>333</v>
      </c>
      <c r="L107" s="33">
        <v>95.7</v>
      </c>
      <c r="M107" s="33">
        <v>3.7</v>
      </c>
      <c r="N107" s="33">
        <v>2.1</v>
      </c>
      <c r="O107" s="33">
        <v>1.6</v>
      </c>
      <c r="P107" s="33">
        <v>0.6</v>
      </c>
      <c r="Q107" s="33">
        <v>1</v>
      </c>
      <c r="R107" s="33">
        <v>49.6</v>
      </c>
    </row>
    <row r="108" spans="1:18" x14ac:dyDescent="0.25">
      <c r="A108" s="30" t="s">
        <v>110</v>
      </c>
      <c r="B108" s="31" t="s">
        <v>111</v>
      </c>
      <c r="C108" s="31" t="s">
        <v>83</v>
      </c>
      <c r="D108" s="32">
        <v>1906</v>
      </c>
      <c r="E108" s="32">
        <v>1866</v>
      </c>
      <c r="F108" s="32">
        <v>39</v>
      </c>
      <c r="G108" s="32">
        <v>27</v>
      </c>
      <c r="H108" s="32">
        <v>12</v>
      </c>
      <c r="I108" s="32">
        <v>1</v>
      </c>
      <c r="J108" s="32">
        <v>28</v>
      </c>
      <c r="K108" s="32">
        <v>791</v>
      </c>
      <c r="L108" s="33">
        <v>97.9</v>
      </c>
      <c r="M108" s="33">
        <v>2</v>
      </c>
      <c r="N108" s="33">
        <v>1.4</v>
      </c>
      <c r="O108" s="33">
        <v>0.6</v>
      </c>
      <c r="P108" s="33">
        <v>0.1</v>
      </c>
      <c r="Q108" s="33">
        <v>1.5</v>
      </c>
      <c r="R108" s="33">
        <v>41.5</v>
      </c>
    </row>
    <row r="109" spans="1:18" x14ac:dyDescent="0.25">
      <c r="A109" s="30" t="s">
        <v>110</v>
      </c>
      <c r="B109" s="31" t="s">
        <v>111</v>
      </c>
      <c r="C109" s="31" t="s">
        <v>84</v>
      </c>
      <c r="D109" s="32">
        <v>7390</v>
      </c>
      <c r="E109" s="32">
        <v>7200</v>
      </c>
      <c r="F109" s="32">
        <v>183</v>
      </c>
      <c r="G109" s="32">
        <v>115</v>
      </c>
      <c r="H109" s="32">
        <v>68</v>
      </c>
      <c r="I109" s="32">
        <v>7</v>
      </c>
      <c r="J109" s="32">
        <v>127</v>
      </c>
      <c r="K109" s="32">
        <v>3069</v>
      </c>
      <c r="L109" s="33">
        <v>97.4</v>
      </c>
      <c r="M109" s="33">
        <v>2.5</v>
      </c>
      <c r="N109" s="33">
        <v>1.6</v>
      </c>
      <c r="O109" s="33">
        <v>0.9</v>
      </c>
      <c r="P109" s="33">
        <v>0.1</v>
      </c>
      <c r="Q109" s="33">
        <v>1.7</v>
      </c>
      <c r="R109" s="33">
        <v>41.5</v>
      </c>
    </row>
    <row r="110" spans="1:18" x14ac:dyDescent="0.25">
      <c r="A110" s="30" t="s">
        <v>110</v>
      </c>
      <c r="B110" s="31" t="s">
        <v>111</v>
      </c>
      <c r="C110" s="31" t="s">
        <v>85</v>
      </c>
      <c r="D110" s="32">
        <v>7623</v>
      </c>
      <c r="E110" s="32">
        <v>7434</v>
      </c>
      <c r="F110" s="32">
        <v>157</v>
      </c>
      <c r="G110" s="32">
        <v>97</v>
      </c>
      <c r="H110" s="32">
        <v>60</v>
      </c>
      <c r="I110" s="32">
        <v>32</v>
      </c>
      <c r="J110" s="32">
        <v>115</v>
      </c>
      <c r="K110" s="32">
        <v>2977</v>
      </c>
      <c r="L110" s="33">
        <v>97.5</v>
      </c>
      <c r="M110" s="33">
        <v>2.1</v>
      </c>
      <c r="N110" s="33">
        <v>1.3</v>
      </c>
      <c r="O110" s="33">
        <v>0.8</v>
      </c>
      <c r="P110" s="33">
        <v>0.4</v>
      </c>
      <c r="Q110" s="33">
        <v>1.5</v>
      </c>
      <c r="R110" s="33">
        <v>39.1</v>
      </c>
    </row>
    <row r="111" spans="1:18" x14ac:dyDescent="0.25">
      <c r="A111" s="30" t="s">
        <v>110</v>
      </c>
      <c r="B111" s="31" t="s">
        <v>111</v>
      </c>
      <c r="C111" s="31" t="s">
        <v>86</v>
      </c>
      <c r="D111" s="32">
        <v>3078</v>
      </c>
      <c r="E111" s="32">
        <v>2905</v>
      </c>
      <c r="F111" s="32">
        <v>101</v>
      </c>
      <c r="G111" s="32">
        <v>57</v>
      </c>
      <c r="H111" s="32">
        <v>44</v>
      </c>
      <c r="I111" s="32">
        <v>72</v>
      </c>
      <c r="J111" s="32">
        <v>66</v>
      </c>
      <c r="K111" s="32">
        <v>1355</v>
      </c>
      <c r="L111" s="33">
        <v>94.4</v>
      </c>
      <c r="M111" s="33">
        <v>3.3</v>
      </c>
      <c r="N111" s="33">
        <v>1.9</v>
      </c>
      <c r="O111" s="33">
        <v>1.4</v>
      </c>
      <c r="P111" s="33">
        <v>2.2999999999999998</v>
      </c>
      <c r="Q111" s="33">
        <v>2.1</v>
      </c>
      <c r="R111" s="33">
        <v>44</v>
      </c>
    </row>
    <row r="112" spans="1:18" x14ac:dyDescent="0.25">
      <c r="A112" s="30" t="s">
        <v>110</v>
      </c>
      <c r="B112" s="31" t="s">
        <v>111</v>
      </c>
      <c r="C112" s="31" t="s">
        <v>87</v>
      </c>
      <c r="D112" s="32">
        <v>8656</v>
      </c>
      <c r="E112" s="32">
        <v>8436</v>
      </c>
      <c r="F112" s="32">
        <v>171</v>
      </c>
      <c r="G112" s="32">
        <v>95</v>
      </c>
      <c r="H112" s="32">
        <v>76</v>
      </c>
      <c r="I112" s="32">
        <v>48</v>
      </c>
      <c r="J112" s="32">
        <v>249</v>
      </c>
      <c r="K112" s="32">
        <v>2913</v>
      </c>
      <c r="L112" s="33">
        <v>97.5</v>
      </c>
      <c r="M112" s="33">
        <v>2</v>
      </c>
      <c r="N112" s="33">
        <v>1.1000000000000001</v>
      </c>
      <c r="O112" s="33">
        <v>0.9</v>
      </c>
      <c r="P112" s="33">
        <v>0.6</v>
      </c>
      <c r="Q112" s="33">
        <v>2.9</v>
      </c>
      <c r="R112" s="33">
        <v>33.700000000000003</v>
      </c>
    </row>
    <row r="113" spans="1:18" x14ac:dyDescent="0.25">
      <c r="A113" s="30" t="s">
        <v>110</v>
      </c>
      <c r="B113" s="31" t="s">
        <v>111</v>
      </c>
      <c r="C113" s="31" t="s">
        <v>88</v>
      </c>
      <c r="D113" s="32">
        <v>3025</v>
      </c>
      <c r="E113" s="32">
        <v>2924</v>
      </c>
      <c r="F113" s="32">
        <v>59</v>
      </c>
      <c r="G113" s="32">
        <v>32</v>
      </c>
      <c r="H113" s="32">
        <v>27</v>
      </c>
      <c r="I113" s="32">
        <v>42</v>
      </c>
      <c r="J113" s="32">
        <v>40</v>
      </c>
      <c r="K113" s="32">
        <v>950</v>
      </c>
      <c r="L113" s="33">
        <v>96.7</v>
      </c>
      <c r="M113" s="33">
        <v>2</v>
      </c>
      <c r="N113" s="33">
        <v>1.1000000000000001</v>
      </c>
      <c r="O113" s="33">
        <v>0.9</v>
      </c>
      <c r="P113" s="33">
        <v>1.4</v>
      </c>
      <c r="Q113" s="33">
        <v>1.3</v>
      </c>
      <c r="R113" s="33">
        <v>31.4</v>
      </c>
    </row>
    <row r="114" spans="1:18" x14ac:dyDescent="0.25">
      <c r="A114" s="30" t="s">
        <v>110</v>
      </c>
      <c r="B114" s="31" t="s">
        <v>111</v>
      </c>
      <c r="C114" s="31" t="s">
        <v>89</v>
      </c>
      <c r="D114" s="32">
        <v>9228</v>
      </c>
      <c r="E114" s="32">
        <v>8993</v>
      </c>
      <c r="F114" s="32">
        <v>136</v>
      </c>
      <c r="G114" s="32">
        <v>70</v>
      </c>
      <c r="H114" s="32">
        <v>66</v>
      </c>
      <c r="I114" s="32">
        <v>99</v>
      </c>
      <c r="J114" s="32">
        <v>54</v>
      </c>
      <c r="K114" s="32">
        <v>2484</v>
      </c>
      <c r="L114" s="33">
        <v>97.5</v>
      </c>
      <c r="M114" s="33">
        <v>1.5</v>
      </c>
      <c r="N114" s="33">
        <v>0.8</v>
      </c>
      <c r="O114" s="33">
        <v>0.7</v>
      </c>
      <c r="P114" s="33">
        <v>1.1000000000000001</v>
      </c>
      <c r="Q114" s="33">
        <v>0.6</v>
      </c>
      <c r="R114" s="33">
        <v>26.9</v>
      </c>
    </row>
    <row r="115" spans="1:18" x14ac:dyDescent="0.25">
      <c r="A115" s="30" t="s">
        <v>110</v>
      </c>
      <c r="B115" s="31" t="s">
        <v>111</v>
      </c>
      <c r="C115" s="31" t="s">
        <v>90</v>
      </c>
      <c r="D115" s="32">
        <v>4120</v>
      </c>
      <c r="E115" s="32">
        <v>4044</v>
      </c>
      <c r="F115" s="32">
        <v>50</v>
      </c>
      <c r="G115" s="32">
        <v>32</v>
      </c>
      <c r="H115" s="32">
        <v>18</v>
      </c>
      <c r="I115" s="32">
        <v>25</v>
      </c>
      <c r="J115" s="32">
        <v>24</v>
      </c>
      <c r="K115" s="32">
        <v>1070</v>
      </c>
      <c r="L115" s="33">
        <v>98.2</v>
      </c>
      <c r="M115" s="33">
        <v>1.2</v>
      </c>
      <c r="N115" s="33">
        <v>0.8</v>
      </c>
      <c r="O115" s="33">
        <v>0.4</v>
      </c>
      <c r="P115" s="33">
        <v>0.6</v>
      </c>
      <c r="Q115" s="33">
        <v>0.6</v>
      </c>
      <c r="R115" s="33">
        <v>26</v>
      </c>
    </row>
    <row r="116" spans="1:18" x14ac:dyDescent="0.25">
      <c r="A116" s="30" t="s">
        <v>110</v>
      </c>
      <c r="B116" s="31" t="s">
        <v>111</v>
      </c>
      <c r="C116" s="31" t="s">
        <v>91</v>
      </c>
      <c r="D116" s="32">
        <v>4921</v>
      </c>
      <c r="E116" s="32">
        <v>4674</v>
      </c>
      <c r="F116" s="32">
        <v>79</v>
      </c>
      <c r="G116" s="32">
        <v>43</v>
      </c>
      <c r="H116" s="32">
        <v>36</v>
      </c>
      <c r="I116" s="32">
        <v>168</v>
      </c>
      <c r="J116" s="32">
        <v>27</v>
      </c>
      <c r="K116" s="32">
        <v>1281</v>
      </c>
      <c r="L116" s="33">
        <v>95</v>
      </c>
      <c r="M116" s="33">
        <v>1.6</v>
      </c>
      <c r="N116" s="33">
        <v>0.9</v>
      </c>
      <c r="O116" s="33">
        <v>0.7</v>
      </c>
      <c r="P116" s="33">
        <v>3.4</v>
      </c>
      <c r="Q116" s="33">
        <v>0.5</v>
      </c>
      <c r="R116" s="33">
        <v>26</v>
      </c>
    </row>
    <row r="117" spans="1:18" ht="32.1" customHeight="1" x14ac:dyDescent="0.25">
      <c r="A117" s="30" t="s">
        <v>112</v>
      </c>
      <c r="B117" s="31" t="s">
        <v>113</v>
      </c>
      <c r="C117" s="31" t="s">
        <v>82</v>
      </c>
      <c r="D117" s="32">
        <v>737</v>
      </c>
      <c r="E117" s="32">
        <v>724</v>
      </c>
      <c r="F117" s="32">
        <v>13</v>
      </c>
      <c r="G117" s="32">
        <v>13</v>
      </c>
      <c r="H117" s="32">
        <v>0</v>
      </c>
      <c r="I117" s="32">
        <v>0</v>
      </c>
      <c r="J117" s="32">
        <v>24</v>
      </c>
      <c r="K117" s="32">
        <v>369</v>
      </c>
      <c r="L117" s="33">
        <v>98.2</v>
      </c>
      <c r="M117" s="33">
        <v>1.8</v>
      </c>
      <c r="N117" s="33">
        <v>1.8</v>
      </c>
      <c r="O117" s="33">
        <v>0</v>
      </c>
      <c r="P117" s="33">
        <v>0</v>
      </c>
      <c r="Q117" s="33">
        <v>3.3</v>
      </c>
      <c r="R117" s="33">
        <v>50.1</v>
      </c>
    </row>
    <row r="118" spans="1:18" x14ac:dyDescent="0.25">
      <c r="A118" s="30" t="s">
        <v>112</v>
      </c>
      <c r="B118" s="31" t="s">
        <v>113</v>
      </c>
      <c r="C118" s="31" t="s">
        <v>83</v>
      </c>
      <c r="D118" s="32">
        <v>1886</v>
      </c>
      <c r="E118" s="32">
        <v>1854</v>
      </c>
      <c r="F118" s="32">
        <v>32</v>
      </c>
      <c r="G118" s="32">
        <v>26</v>
      </c>
      <c r="H118" s="32">
        <v>6</v>
      </c>
      <c r="I118" s="32">
        <v>0</v>
      </c>
      <c r="J118" s="32">
        <v>57</v>
      </c>
      <c r="K118" s="32">
        <v>801</v>
      </c>
      <c r="L118" s="33">
        <v>98.3</v>
      </c>
      <c r="M118" s="33">
        <v>1.7</v>
      </c>
      <c r="N118" s="33">
        <v>1.4</v>
      </c>
      <c r="O118" s="33">
        <v>0.3</v>
      </c>
      <c r="P118" s="33">
        <v>0</v>
      </c>
      <c r="Q118" s="33">
        <v>3</v>
      </c>
      <c r="R118" s="33">
        <v>42.5</v>
      </c>
    </row>
    <row r="119" spans="1:18" x14ac:dyDescent="0.25">
      <c r="A119" s="30" t="s">
        <v>112</v>
      </c>
      <c r="B119" s="31" t="s">
        <v>113</v>
      </c>
      <c r="C119" s="31" t="s">
        <v>84</v>
      </c>
      <c r="D119" s="32">
        <v>1197</v>
      </c>
      <c r="E119" s="32">
        <v>1181</v>
      </c>
      <c r="F119" s="32">
        <v>15</v>
      </c>
      <c r="G119" s="32">
        <v>10</v>
      </c>
      <c r="H119" s="32">
        <v>5</v>
      </c>
      <c r="I119" s="32">
        <v>1</v>
      </c>
      <c r="J119" s="32">
        <v>36</v>
      </c>
      <c r="K119" s="32">
        <v>447</v>
      </c>
      <c r="L119" s="33">
        <v>98.7</v>
      </c>
      <c r="M119" s="33">
        <v>1.3</v>
      </c>
      <c r="N119" s="33">
        <v>0.8</v>
      </c>
      <c r="O119" s="33">
        <v>0.4</v>
      </c>
      <c r="P119" s="33">
        <v>0.1</v>
      </c>
      <c r="Q119" s="33">
        <v>3</v>
      </c>
      <c r="R119" s="33">
        <v>37.299999999999997</v>
      </c>
    </row>
    <row r="120" spans="1:18" x14ac:dyDescent="0.25">
      <c r="A120" s="30" t="s">
        <v>112</v>
      </c>
      <c r="B120" s="31" t="s">
        <v>113</v>
      </c>
      <c r="C120" s="31" t="s">
        <v>85</v>
      </c>
      <c r="D120" s="32">
        <v>3336</v>
      </c>
      <c r="E120" s="32">
        <v>3286</v>
      </c>
      <c r="F120" s="32">
        <v>46</v>
      </c>
      <c r="G120" s="32">
        <v>39</v>
      </c>
      <c r="H120" s="32">
        <v>7</v>
      </c>
      <c r="I120" s="32">
        <v>5</v>
      </c>
      <c r="J120" s="32">
        <v>82</v>
      </c>
      <c r="K120" s="32">
        <v>1245</v>
      </c>
      <c r="L120" s="33">
        <v>98.5</v>
      </c>
      <c r="M120" s="33">
        <v>1.4</v>
      </c>
      <c r="N120" s="33">
        <v>1.2</v>
      </c>
      <c r="O120" s="33">
        <v>0.2</v>
      </c>
      <c r="P120" s="33">
        <v>0.1</v>
      </c>
      <c r="Q120" s="33">
        <v>2.5</v>
      </c>
      <c r="R120" s="33">
        <v>37.299999999999997</v>
      </c>
    </row>
    <row r="121" spans="1:18" x14ac:dyDescent="0.25">
      <c r="A121" s="30" t="s">
        <v>112</v>
      </c>
      <c r="B121" s="31" t="s">
        <v>113</v>
      </c>
      <c r="C121" s="31" t="s">
        <v>86</v>
      </c>
      <c r="D121" s="32">
        <v>2785</v>
      </c>
      <c r="E121" s="32">
        <v>2745</v>
      </c>
      <c r="F121" s="32">
        <v>35</v>
      </c>
      <c r="G121" s="32">
        <v>28</v>
      </c>
      <c r="H121" s="32">
        <v>7</v>
      </c>
      <c r="I121" s="32">
        <v>5</v>
      </c>
      <c r="J121" s="32">
        <v>85</v>
      </c>
      <c r="K121" s="32">
        <v>1024</v>
      </c>
      <c r="L121" s="33">
        <v>98.6</v>
      </c>
      <c r="M121" s="33">
        <v>1.3</v>
      </c>
      <c r="N121" s="33">
        <v>1</v>
      </c>
      <c r="O121" s="33">
        <v>0.3</v>
      </c>
      <c r="P121" s="33">
        <v>0.2</v>
      </c>
      <c r="Q121" s="33">
        <v>3.1</v>
      </c>
      <c r="R121" s="33">
        <v>36.799999999999997</v>
      </c>
    </row>
    <row r="122" spans="1:18" x14ac:dyDescent="0.25">
      <c r="A122" s="30" t="s">
        <v>112</v>
      </c>
      <c r="B122" s="31" t="s">
        <v>113</v>
      </c>
      <c r="C122" s="31" t="s">
        <v>87</v>
      </c>
      <c r="D122" s="32">
        <v>740</v>
      </c>
      <c r="E122" s="32">
        <v>713</v>
      </c>
      <c r="F122" s="32">
        <v>28</v>
      </c>
      <c r="G122" s="32">
        <v>22</v>
      </c>
      <c r="H122" s="32">
        <v>6</v>
      </c>
      <c r="I122" s="32">
        <v>0</v>
      </c>
      <c r="J122" s="32">
        <v>43</v>
      </c>
      <c r="K122" s="32">
        <v>253</v>
      </c>
      <c r="L122" s="33">
        <v>96.4</v>
      </c>
      <c r="M122" s="33">
        <v>3.8</v>
      </c>
      <c r="N122" s="33">
        <v>3</v>
      </c>
      <c r="O122" s="33">
        <v>0.8</v>
      </c>
      <c r="P122" s="33">
        <v>0</v>
      </c>
      <c r="Q122" s="33">
        <v>5.8</v>
      </c>
      <c r="R122" s="33">
        <v>34.200000000000003</v>
      </c>
    </row>
    <row r="123" spans="1:18" x14ac:dyDescent="0.25">
      <c r="A123" s="30" t="s">
        <v>112</v>
      </c>
      <c r="B123" s="31" t="s">
        <v>113</v>
      </c>
      <c r="C123" s="31" t="s">
        <v>88</v>
      </c>
      <c r="D123" s="32">
        <v>3005</v>
      </c>
      <c r="E123" s="32">
        <v>2965</v>
      </c>
      <c r="F123" s="32">
        <v>38</v>
      </c>
      <c r="G123" s="32">
        <v>24</v>
      </c>
      <c r="H123" s="32">
        <v>14</v>
      </c>
      <c r="I123" s="32">
        <v>4</v>
      </c>
      <c r="J123" s="32">
        <v>48</v>
      </c>
      <c r="K123" s="32">
        <v>970</v>
      </c>
      <c r="L123" s="33">
        <v>98.7</v>
      </c>
      <c r="M123" s="33">
        <v>1.3</v>
      </c>
      <c r="N123" s="33">
        <v>0.8</v>
      </c>
      <c r="O123" s="33">
        <v>0.5</v>
      </c>
      <c r="P123" s="33">
        <v>0.1</v>
      </c>
      <c r="Q123" s="33">
        <v>1.6</v>
      </c>
      <c r="R123" s="33">
        <v>32.299999999999997</v>
      </c>
    </row>
    <row r="124" spans="1:18" x14ac:dyDescent="0.25">
      <c r="A124" s="30" t="s">
        <v>112</v>
      </c>
      <c r="B124" s="31" t="s">
        <v>113</v>
      </c>
      <c r="C124" s="31" t="s">
        <v>89</v>
      </c>
      <c r="D124" s="32">
        <v>5603</v>
      </c>
      <c r="E124" s="32">
        <v>5507</v>
      </c>
      <c r="F124" s="32">
        <v>82</v>
      </c>
      <c r="G124" s="32">
        <v>56</v>
      </c>
      <c r="H124" s="32">
        <v>26</v>
      </c>
      <c r="I124" s="32">
        <v>14</v>
      </c>
      <c r="J124" s="32">
        <v>90</v>
      </c>
      <c r="K124" s="32">
        <v>1615</v>
      </c>
      <c r="L124" s="33">
        <v>98.3</v>
      </c>
      <c r="M124" s="33">
        <v>1.5</v>
      </c>
      <c r="N124" s="33">
        <v>1</v>
      </c>
      <c r="O124" s="33">
        <v>0.5</v>
      </c>
      <c r="P124" s="33">
        <v>0.2</v>
      </c>
      <c r="Q124" s="33">
        <v>1.6</v>
      </c>
      <c r="R124" s="33">
        <v>28.8</v>
      </c>
    </row>
    <row r="125" spans="1:18" x14ac:dyDescent="0.25">
      <c r="A125" s="30" t="s">
        <v>112</v>
      </c>
      <c r="B125" s="31" t="s">
        <v>113</v>
      </c>
      <c r="C125" s="31" t="s">
        <v>90</v>
      </c>
      <c r="D125" s="32">
        <v>6771</v>
      </c>
      <c r="E125" s="32">
        <v>6677</v>
      </c>
      <c r="F125" s="32">
        <v>85</v>
      </c>
      <c r="G125" s="32">
        <v>60</v>
      </c>
      <c r="H125" s="32">
        <v>25</v>
      </c>
      <c r="I125" s="32">
        <v>9</v>
      </c>
      <c r="J125" s="32">
        <v>58</v>
      </c>
      <c r="K125" s="32">
        <v>2129</v>
      </c>
      <c r="L125" s="33">
        <v>98.6</v>
      </c>
      <c r="M125" s="33">
        <v>1.3</v>
      </c>
      <c r="N125" s="33">
        <v>0.9</v>
      </c>
      <c r="O125" s="33">
        <v>0.4</v>
      </c>
      <c r="P125" s="33">
        <v>0.1</v>
      </c>
      <c r="Q125" s="33">
        <v>0.9</v>
      </c>
      <c r="R125" s="33">
        <v>31.4</v>
      </c>
    </row>
    <row r="126" spans="1:18" x14ac:dyDescent="0.25">
      <c r="A126" s="30" t="s">
        <v>112</v>
      </c>
      <c r="B126" s="31" t="s">
        <v>113</v>
      </c>
      <c r="C126" s="31" t="s">
        <v>91</v>
      </c>
      <c r="D126" s="32">
        <v>13828</v>
      </c>
      <c r="E126" s="32">
        <v>13660</v>
      </c>
      <c r="F126" s="32">
        <v>150</v>
      </c>
      <c r="G126" s="32">
        <v>118</v>
      </c>
      <c r="H126" s="32">
        <v>32</v>
      </c>
      <c r="I126" s="32">
        <v>20</v>
      </c>
      <c r="J126" s="32">
        <v>102</v>
      </c>
      <c r="K126" s="32">
        <v>3349</v>
      </c>
      <c r="L126" s="33">
        <v>98.8</v>
      </c>
      <c r="M126" s="33">
        <v>1.1000000000000001</v>
      </c>
      <c r="N126" s="33">
        <v>0.9</v>
      </c>
      <c r="O126" s="33">
        <v>0.2</v>
      </c>
      <c r="P126" s="33">
        <v>0.1</v>
      </c>
      <c r="Q126" s="33">
        <v>0.7</v>
      </c>
      <c r="R126" s="33">
        <v>24.2</v>
      </c>
    </row>
    <row r="127" spans="1:18" ht="32.1" customHeight="1" x14ac:dyDescent="0.25">
      <c r="A127" s="30" t="s">
        <v>114</v>
      </c>
      <c r="B127" s="31" t="s">
        <v>115</v>
      </c>
      <c r="C127" s="31" t="s">
        <v>82</v>
      </c>
      <c r="D127" s="32">
        <v>4528</v>
      </c>
      <c r="E127" s="32">
        <v>4405</v>
      </c>
      <c r="F127" s="32">
        <v>122</v>
      </c>
      <c r="G127" s="32">
        <v>80</v>
      </c>
      <c r="H127" s="32">
        <v>42</v>
      </c>
      <c r="I127" s="32">
        <v>1</v>
      </c>
      <c r="J127" s="32">
        <v>108</v>
      </c>
      <c r="K127" s="32">
        <v>2439</v>
      </c>
      <c r="L127" s="33">
        <v>97.3</v>
      </c>
      <c r="M127" s="33">
        <v>2.7</v>
      </c>
      <c r="N127" s="33">
        <v>1.8</v>
      </c>
      <c r="O127" s="33">
        <v>0.9</v>
      </c>
      <c r="P127" s="33">
        <v>0</v>
      </c>
      <c r="Q127" s="33">
        <v>2.4</v>
      </c>
      <c r="R127" s="33">
        <v>53.9</v>
      </c>
    </row>
    <row r="128" spans="1:18" x14ac:dyDescent="0.25">
      <c r="A128" s="30" t="s">
        <v>114</v>
      </c>
      <c r="B128" s="31" t="s">
        <v>115</v>
      </c>
      <c r="C128" s="31" t="s">
        <v>83</v>
      </c>
      <c r="D128" s="32">
        <v>8663</v>
      </c>
      <c r="E128" s="32">
        <v>8390</v>
      </c>
      <c r="F128" s="32">
        <v>265</v>
      </c>
      <c r="G128" s="32">
        <v>162</v>
      </c>
      <c r="H128" s="32">
        <v>103</v>
      </c>
      <c r="I128" s="32">
        <v>8</v>
      </c>
      <c r="J128" s="32">
        <v>174</v>
      </c>
      <c r="K128" s="32">
        <v>4489</v>
      </c>
      <c r="L128" s="33">
        <v>96.8</v>
      </c>
      <c r="M128" s="33">
        <v>3.1</v>
      </c>
      <c r="N128" s="33">
        <v>1.9</v>
      </c>
      <c r="O128" s="33">
        <v>1.2</v>
      </c>
      <c r="P128" s="33">
        <v>0.1</v>
      </c>
      <c r="Q128" s="33">
        <v>2</v>
      </c>
      <c r="R128" s="33">
        <v>51.8</v>
      </c>
    </row>
    <row r="129" spans="1:18" x14ac:dyDescent="0.25">
      <c r="A129" s="30" t="s">
        <v>114</v>
      </c>
      <c r="B129" s="31" t="s">
        <v>115</v>
      </c>
      <c r="C129" s="31" t="s">
        <v>84</v>
      </c>
      <c r="D129" s="32">
        <v>9657</v>
      </c>
      <c r="E129" s="32">
        <v>9374</v>
      </c>
      <c r="F129" s="32">
        <v>273</v>
      </c>
      <c r="G129" s="32">
        <v>163</v>
      </c>
      <c r="H129" s="32">
        <v>110</v>
      </c>
      <c r="I129" s="32">
        <v>10</v>
      </c>
      <c r="J129" s="32">
        <v>126</v>
      </c>
      <c r="K129" s="32">
        <v>4608</v>
      </c>
      <c r="L129" s="33">
        <v>97.1</v>
      </c>
      <c r="M129" s="33">
        <v>2.8</v>
      </c>
      <c r="N129" s="33">
        <v>1.7</v>
      </c>
      <c r="O129" s="33">
        <v>1.1000000000000001</v>
      </c>
      <c r="P129" s="33">
        <v>0.1</v>
      </c>
      <c r="Q129" s="33">
        <v>1.3</v>
      </c>
      <c r="R129" s="33">
        <v>47.7</v>
      </c>
    </row>
    <row r="130" spans="1:18" x14ac:dyDescent="0.25">
      <c r="A130" s="30" t="s">
        <v>114</v>
      </c>
      <c r="B130" s="31" t="s">
        <v>115</v>
      </c>
      <c r="C130" s="31" t="s">
        <v>85</v>
      </c>
      <c r="D130" s="32">
        <v>7952</v>
      </c>
      <c r="E130" s="32">
        <v>7711</v>
      </c>
      <c r="F130" s="32">
        <v>233</v>
      </c>
      <c r="G130" s="32">
        <v>155</v>
      </c>
      <c r="H130" s="32">
        <v>78</v>
      </c>
      <c r="I130" s="32">
        <v>8</v>
      </c>
      <c r="J130" s="32">
        <v>130</v>
      </c>
      <c r="K130" s="32">
        <v>3312</v>
      </c>
      <c r="L130" s="33">
        <v>97</v>
      </c>
      <c r="M130" s="33">
        <v>2.9</v>
      </c>
      <c r="N130" s="33">
        <v>1.9</v>
      </c>
      <c r="O130" s="33">
        <v>1</v>
      </c>
      <c r="P130" s="33">
        <v>0.1</v>
      </c>
      <c r="Q130" s="33">
        <v>1.6</v>
      </c>
      <c r="R130" s="33">
        <v>41.6</v>
      </c>
    </row>
    <row r="131" spans="1:18" x14ac:dyDescent="0.25">
      <c r="A131" s="30" t="s">
        <v>114</v>
      </c>
      <c r="B131" s="31" t="s">
        <v>115</v>
      </c>
      <c r="C131" s="31" t="s">
        <v>86</v>
      </c>
      <c r="D131" s="32">
        <v>10574</v>
      </c>
      <c r="E131" s="32">
        <v>10305</v>
      </c>
      <c r="F131" s="32">
        <v>247</v>
      </c>
      <c r="G131" s="32">
        <v>130</v>
      </c>
      <c r="H131" s="32">
        <v>117</v>
      </c>
      <c r="I131" s="32">
        <v>22</v>
      </c>
      <c r="J131" s="32">
        <v>126</v>
      </c>
      <c r="K131" s="32">
        <v>4299</v>
      </c>
      <c r="L131" s="33">
        <v>97.5</v>
      </c>
      <c r="M131" s="33">
        <v>2.2999999999999998</v>
      </c>
      <c r="N131" s="33">
        <v>1.2</v>
      </c>
      <c r="O131" s="33">
        <v>1.1000000000000001</v>
      </c>
      <c r="P131" s="33">
        <v>0.2</v>
      </c>
      <c r="Q131" s="33">
        <v>1.2</v>
      </c>
      <c r="R131" s="33">
        <v>40.700000000000003</v>
      </c>
    </row>
    <row r="132" spans="1:18" x14ac:dyDescent="0.25">
      <c r="A132" s="30" t="s">
        <v>114</v>
      </c>
      <c r="B132" s="31" t="s">
        <v>115</v>
      </c>
      <c r="C132" s="31" t="s">
        <v>87</v>
      </c>
      <c r="D132" s="32">
        <v>9002</v>
      </c>
      <c r="E132" s="32">
        <v>8777</v>
      </c>
      <c r="F132" s="32">
        <v>216</v>
      </c>
      <c r="G132" s="32">
        <v>121</v>
      </c>
      <c r="H132" s="32">
        <v>95</v>
      </c>
      <c r="I132" s="32">
        <v>9</v>
      </c>
      <c r="J132" s="32">
        <v>95</v>
      </c>
      <c r="K132" s="32">
        <v>3115</v>
      </c>
      <c r="L132" s="33">
        <v>97.5</v>
      </c>
      <c r="M132" s="33">
        <v>2.4</v>
      </c>
      <c r="N132" s="33">
        <v>1.3</v>
      </c>
      <c r="O132" s="33">
        <v>1.1000000000000001</v>
      </c>
      <c r="P132" s="33">
        <v>0.1</v>
      </c>
      <c r="Q132" s="33">
        <v>1.1000000000000001</v>
      </c>
      <c r="R132" s="33">
        <v>34.6</v>
      </c>
    </row>
    <row r="133" spans="1:18" x14ac:dyDescent="0.25">
      <c r="A133" s="30" t="s">
        <v>114</v>
      </c>
      <c r="B133" s="31" t="s">
        <v>115</v>
      </c>
      <c r="C133" s="31" t="s">
        <v>88</v>
      </c>
      <c r="D133" s="32">
        <v>4264</v>
      </c>
      <c r="E133" s="32">
        <v>4166</v>
      </c>
      <c r="F133" s="32">
        <v>91</v>
      </c>
      <c r="G133" s="32">
        <v>46</v>
      </c>
      <c r="H133" s="32">
        <v>45</v>
      </c>
      <c r="I133" s="32">
        <v>7</v>
      </c>
      <c r="J133" s="32">
        <v>42</v>
      </c>
      <c r="K133" s="32">
        <v>1484</v>
      </c>
      <c r="L133" s="33">
        <v>97.7</v>
      </c>
      <c r="M133" s="33">
        <v>2.1</v>
      </c>
      <c r="N133" s="33">
        <v>1.1000000000000001</v>
      </c>
      <c r="O133" s="33">
        <v>1.1000000000000001</v>
      </c>
      <c r="P133" s="33">
        <v>0.2</v>
      </c>
      <c r="Q133" s="33">
        <v>1</v>
      </c>
      <c r="R133" s="33">
        <v>34.799999999999997</v>
      </c>
    </row>
    <row r="134" spans="1:18" x14ac:dyDescent="0.25">
      <c r="A134" s="30" t="s">
        <v>114</v>
      </c>
      <c r="B134" s="31" t="s">
        <v>115</v>
      </c>
      <c r="C134" s="31" t="s">
        <v>89</v>
      </c>
      <c r="D134" s="32">
        <v>7953</v>
      </c>
      <c r="E134" s="32">
        <v>7795</v>
      </c>
      <c r="F134" s="32">
        <v>142</v>
      </c>
      <c r="G134" s="32">
        <v>69</v>
      </c>
      <c r="H134" s="32">
        <v>73</v>
      </c>
      <c r="I134" s="32">
        <v>16</v>
      </c>
      <c r="J134" s="32">
        <v>48</v>
      </c>
      <c r="K134" s="32">
        <v>2545</v>
      </c>
      <c r="L134" s="33">
        <v>98</v>
      </c>
      <c r="M134" s="33">
        <v>1.8</v>
      </c>
      <c r="N134" s="33">
        <v>0.9</v>
      </c>
      <c r="O134" s="33">
        <v>0.9</v>
      </c>
      <c r="P134" s="33">
        <v>0.2</v>
      </c>
      <c r="Q134" s="33">
        <v>0.6</v>
      </c>
      <c r="R134" s="33">
        <v>32</v>
      </c>
    </row>
    <row r="135" spans="1:18" x14ac:dyDescent="0.25">
      <c r="A135" s="30" t="s">
        <v>114</v>
      </c>
      <c r="B135" s="31" t="s">
        <v>115</v>
      </c>
      <c r="C135" s="31" t="s">
        <v>90</v>
      </c>
      <c r="D135" s="32">
        <v>9362</v>
      </c>
      <c r="E135" s="32">
        <v>9224</v>
      </c>
      <c r="F135" s="32">
        <v>123</v>
      </c>
      <c r="G135" s="32">
        <v>75</v>
      </c>
      <c r="H135" s="32">
        <v>48</v>
      </c>
      <c r="I135" s="32">
        <v>15</v>
      </c>
      <c r="J135" s="32">
        <v>48</v>
      </c>
      <c r="K135" s="32">
        <v>2574</v>
      </c>
      <c r="L135" s="33">
        <v>98.5</v>
      </c>
      <c r="M135" s="33">
        <v>1.3</v>
      </c>
      <c r="N135" s="33">
        <v>0.8</v>
      </c>
      <c r="O135" s="33">
        <v>0.5</v>
      </c>
      <c r="P135" s="33">
        <v>0.2</v>
      </c>
      <c r="Q135" s="33">
        <v>0.5</v>
      </c>
      <c r="R135" s="33">
        <v>27.5</v>
      </c>
    </row>
    <row r="136" spans="1:18" x14ac:dyDescent="0.25">
      <c r="A136" s="30" t="s">
        <v>114</v>
      </c>
      <c r="B136" s="31" t="s">
        <v>115</v>
      </c>
      <c r="C136" s="31" t="s">
        <v>91</v>
      </c>
      <c r="D136" s="32">
        <v>3987</v>
      </c>
      <c r="E136" s="32">
        <v>3936</v>
      </c>
      <c r="F136" s="32">
        <v>46</v>
      </c>
      <c r="G136" s="32">
        <v>26</v>
      </c>
      <c r="H136" s="32">
        <v>20</v>
      </c>
      <c r="I136" s="32">
        <v>5</v>
      </c>
      <c r="J136" s="32">
        <v>17</v>
      </c>
      <c r="K136" s="32">
        <v>887</v>
      </c>
      <c r="L136" s="33">
        <v>98.7</v>
      </c>
      <c r="M136" s="33">
        <v>1.2</v>
      </c>
      <c r="N136" s="33">
        <v>0.7</v>
      </c>
      <c r="O136" s="33">
        <v>0.5</v>
      </c>
      <c r="P136" s="33">
        <v>0.1</v>
      </c>
      <c r="Q136" s="33">
        <v>0.4</v>
      </c>
      <c r="R136" s="33">
        <v>22.2</v>
      </c>
    </row>
    <row r="137" spans="1:18" ht="32.1" customHeight="1" x14ac:dyDescent="0.25">
      <c r="A137" s="30" t="s">
        <v>116</v>
      </c>
      <c r="B137" s="31" t="s">
        <v>117</v>
      </c>
      <c r="C137" s="31" t="s">
        <v>82</v>
      </c>
      <c r="D137" s="32">
        <v>15385</v>
      </c>
      <c r="E137" s="32">
        <v>14633</v>
      </c>
      <c r="F137" s="32">
        <v>731</v>
      </c>
      <c r="G137" s="32">
        <v>406</v>
      </c>
      <c r="H137" s="32">
        <v>327</v>
      </c>
      <c r="I137" s="32">
        <v>15</v>
      </c>
      <c r="J137" s="32">
        <v>201</v>
      </c>
      <c r="K137" s="32">
        <v>8107</v>
      </c>
      <c r="L137" s="33">
        <v>95.1</v>
      </c>
      <c r="M137" s="33">
        <v>4.8</v>
      </c>
      <c r="N137" s="33">
        <v>2.6</v>
      </c>
      <c r="O137" s="33">
        <v>2.1</v>
      </c>
      <c r="P137" s="33">
        <v>0.1</v>
      </c>
      <c r="Q137" s="33">
        <v>1.3</v>
      </c>
      <c r="R137" s="33">
        <v>52.7</v>
      </c>
    </row>
    <row r="138" spans="1:18" x14ac:dyDescent="0.25">
      <c r="A138" s="30" t="s">
        <v>116</v>
      </c>
      <c r="B138" s="31" t="s">
        <v>117</v>
      </c>
      <c r="C138" s="31" t="s">
        <v>83</v>
      </c>
      <c r="D138" s="32">
        <v>23024</v>
      </c>
      <c r="E138" s="32">
        <v>22124</v>
      </c>
      <c r="F138" s="32">
        <v>861</v>
      </c>
      <c r="G138" s="32">
        <v>541</v>
      </c>
      <c r="H138" s="32">
        <v>320</v>
      </c>
      <c r="I138" s="32">
        <v>33</v>
      </c>
      <c r="J138" s="32">
        <v>277</v>
      </c>
      <c r="K138" s="32">
        <v>11047</v>
      </c>
      <c r="L138" s="33">
        <v>96.1</v>
      </c>
      <c r="M138" s="33">
        <v>3.7</v>
      </c>
      <c r="N138" s="33">
        <v>2.2999999999999998</v>
      </c>
      <c r="O138" s="33">
        <v>1.4</v>
      </c>
      <c r="P138" s="33">
        <v>0.1</v>
      </c>
      <c r="Q138" s="33">
        <v>1.2</v>
      </c>
      <c r="R138" s="33">
        <v>48</v>
      </c>
    </row>
    <row r="139" spans="1:18" x14ac:dyDescent="0.25">
      <c r="A139" s="30" t="s">
        <v>116</v>
      </c>
      <c r="B139" s="31" t="s">
        <v>117</v>
      </c>
      <c r="C139" s="31" t="s">
        <v>84</v>
      </c>
      <c r="D139" s="32">
        <v>18536</v>
      </c>
      <c r="E139" s="32">
        <v>17853</v>
      </c>
      <c r="F139" s="32">
        <v>640</v>
      </c>
      <c r="G139" s="32">
        <v>371</v>
      </c>
      <c r="H139" s="32">
        <v>269</v>
      </c>
      <c r="I139" s="32">
        <v>38</v>
      </c>
      <c r="J139" s="32">
        <v>203</v>
      </c>
      <c r="K139" s="32">
        <v>8230</v>
      </c>
      <c r="L139" s="33">
        <v>96.3</v>
      </c>
      <c r="M139" s="33">
        <v>3.5</v>
      </c>
      <c r="N139" s="33">
        <v>2</v>
      </c>
      <c r="O139" s="33">
        <v>1.5</v>
      </c>
      <c r="P139" s="33">
        <v>0.2</v>
      </c>
      <c r="Q139" s="33">
        <v>1.1000000000000001</v>
      </c>
      <c r="R139" s="33">
        <v>44.4</v>
      </c>
    </row>
    <row r="140" spans="1:18" x14ac:dyDescent="0.25">
      <c r="A140" s="30" t="s">
        <v>116</v>
      </c>
      <c r="B140" s="31" t="s">
        <v>117</v>
      </c>
      <c r="C140" s="31" t="s">
        <v>85</v>
      </c>
      <c r="D140" s="32">
        <v>19694</v>
      </c>
      <c r="E140" s="32">
        <v>18783</v>
      </c>
      <c r="F140" s="32">
        <v>703</v>
      </c>
      <c r="G140" s="32">
        <v>402</v>
      </c>
      <c r="H140" s="32">
        <v>302</v>
      </c>
      <c r="I140" s="32">
        <v>201</v>
      </c>
      <c r="J140" s="32">
        <v>374</v>
      </c>
      <c r="K140" s="32">
        <v>8506</v>
      </c>
      <c r="L140" s="33">
        <v>95.4</v>
      </c>
      <c r="M140" s="33">
        <v>3.6</v>
      </c>
      <c r="N140" s="33">
        <v>2</v>
      </c>
      <c r="O140" s="33">
        <v>1.5</v>
      </c>
      <c r="P140" s="33">
        <v>1</v>
      </c>
      <c r="Q140" s="33">
        <v>1.9</v>
      </c>
      <c r="R140" s="33">
        <v>43.2</v>
      </c>
    </row>
    <row r="141" spans="1:18" x14ac:dyDescent="0.25">
      <c r="A141" s="30" t="s">
        <v>116</v>
      </c>
      <c r="B141" s="31" t="s">
        <v>117</v>
      </c>
      <c r="C141" s="31" t="s">
        <v>86</v>
      </c>
      <c r="D141" s="32">
        <v>21170</v>
      </c>
      <c r="E141" s="32">
        <v>20389</v>
      </c>
      <c r="F141" s="32">
        <v>629</v>
      </c>
      <c r="G141" s="32">
        <v>357</v>
      </c>
      <c r="H141" s="32">
        <v>272</v>
      </c>
      <c r="I141" s="32">
        <v>141</v>
      </c>
      <c r="J141" s="32">
        <v>309</v>
      </c>
      <c r="K141" s="32">
        <v>8294</v>
      </c>
      <c r="L141" s="33">
        <v>96.3</v>
      </c>
      <c r="M141" s="33">
        <v>3</v>
      </c>
      <c r="N141" s="33">
        <v>1.7</v>
      </c>
      <c r="O141" s="33">
        <v>1.3</v>
      </c>
      <c r="P141" s="33">
        <v>0.7</v>
      </c>
      <c r="Q141" s="33">
        <v>1.5</v>
      </c>
      <c r="R141" s="33">
        <v>39.200000000000003</v>
      </c>
    </row>
    <row r="142" spans="1:18" x14ac:dyDescent="0.25">
      <c r="A142" s="30" t="s">
        <v>116</v>
      </c>
      <c r="B142" s="31" t="s">
        <v>117</v>
      </c>
      <c r="C142" s="31" t="s">
        <v>87</v>
      </c>
      <c r="D142" s="32">
        <v>13754</v>
      </c>
      <c r="E142" s="32">
        <v>13023</v>
      </c>
      <c r="F142" s="32">
        <v>420</v>
      </c>
      <c r="G142" s="32">
        <v>247</v>
      </c>
      <c r="H142" s="32">
        <v>173</v>
      </c>
      <c r="I142" s="32">
        <v>300</v>
      </c>
      <c r="J142" s="32">
        <v>194</v>
      </c>
      <c r="K142" s="32">
        <v>5082</v>
      </c>
      <c r="L142" s="33">
        <v>94.7</v>
      </c>
      <c r="M142" s="33">
        <v>3.1</v>
      </c>
      <c r="N142" s="33">
        <v>1.8</v>
      </c>
      <c r="O142" s="33">
        <v>1.3</v>
      </c>
      <c r="P142" s="33">
        <v>2.2000000000000002</v>
      </c>
      <c r="Q142" s="33">
        <v>1.4</v>
      </c>
      <c r="R142" s="33">
        <v>36.9</v>
      </c>
    </row>
    <row r="143" spans="1:18" x14ac:dyDescent="0.25">
      <c r="A143" s="30" t="s">
        <v>116</v>
      </c>
      <c r="B143" s="31" t="s">
        <v>117</v>
      </c>
      <c r="C143" s="31" t="s">
        <v>88</v>
      </c>
      <c r="D143" s="32">
        <v>16778</v>
      </c>
      <c r="E143" s="32">
        <v>15579</v>
      </c>
      <c r="F143" s="32">
        <v>547</v>
      </c>
      <c r="G143" s="32">
        <v>278</v>
      </c>
      <c r="H143" s="32">
        <v>271</v>
      </c>
      <c r="I143" s="32">
        <v>639</v>
      </c>
      <c r="J143" s="32">
        <v>330</v>
      </c>
      <c r="K143" s="32">
        <v>5678</v>
      </c>
      <c r="L143" s="33">
        <v>92.9</v>
      </c>
      <c r="M143" s="33">
        <v>3.3</v>
      </c>
      <c r="N143" s="33">
        <v>1.7</v>
      </c>
      <c r="O143" s="33">
        <v>1.6</v>
      </c>
      <c r="P143" s="33">
        <v>3.8</v>
      </c>
      <c r="Q143" s="33">
        <v>2</v>
      </c>
      <c r="R143" s="33">
        <v>33.799999999999997</v>
      </c>
    </row>
    <row r="144" spans="1:18" x14ac:dyDescent="0.25">
      <c r="A144" s="30" t="s">
        <v>116</v>
      </c>
      <c r="B144" s="31" t="s">
        <v>117</v>
      </c>
      <c r="C144" s="31" t="s">
        <v>89</v>
      </c>
      <c r="D144" s="32">
        <v>20126</v>
      </c>
      <c r="E144" s="32">
        <v>19141</v>
      </c>
      <c r="F144" s="32">
        <v>536</v>
      </c>
      <c r="G144" s="32">
        <v>327</v>
      </c>
      <c r="H144" s="32">
        <v>209</v>
      </c>
      <c r="I144" s="32">
        <v>441</v>
      </c>
      <c r="J144" s="32">
        <v>155</v>
      </c>
      <c r="K144" s="32">
        <v>6513</v>
      </c>
      <c r="L144" s="33">
        <v>95.1</v>
      </c>
      <c r="M144" s="33">
        <v>2.7</v>
      </c>
      <c r="N144" s="33">
        <v>1.6</v>
      </c>
      <c r="O144" s="33">
        <v>1</v>
      </c>
      <c r="P144" s="33">
        <v>2.2000000000000002</v>
      </c>
      <c r="Q144" s="33">
        <v>0.8</v>
      </c>
      <c r="R144" s="33">
        <v>32.4</v>
      </c>
    </row>
    <row r="145" spans="1:18" x14ac:dyDescent="0.25">
      <c r="A145" s="30" t="s">
        <v>116</v>
      </c>
      <c r="B145" s="31" t="s">
        <v>117</v>
      </c>
      <c r="C145" s="31" t="s">
        <v>90</v>
      </c>
      <c r="D145" s="32">
        <v>15486</v>
      </c>
      <c r="E145" s="32">
        <v>14998</v>
      </c>
      <c r="F145" s="32">
        <v>308</v>
      </c>
      <c r="G145" s="32">
        <v>194</v>
      </c>
      <c r="H145" s="32">
        <v>114</v>
      </c>
      <c r="I145" s="32">
        <v>169</v>
      </c>
      <c r="J145" s="32">
        <v>314</v>
      </c>
      <c r="K145" s="32">
        <v>4405</v>
      </c>
      <c r="L145" s="33">
        <v>96.8</v>
      </c>
      <c r="M145" s="33">
        <v>2</v>
      </c>
      <c r="N145" s="33">
        <v>1.3</v>
      </c>
      <c r="O145" s="33">
        <v>0.7</v>
      </c>
      <c r="P145" s="33">
        <v>1.1000000000000001</v>
      </c>
      <c r="Q145" s="33">
        <v>2</v>
      </c>
      <c r="R145" s="33">
        <v>28.4</v>
      </c>
    </row>
    <row r="146" spans="1:18" x14ac:dyDescent="0.25">
      <c r="A146" s="30" t="s">
        <v>116</v>
      </c>
      <c r="B146" s="31" t="s">
        <v>117</v>
      </c>
      <c r="C146" s="31" t="s">
        <v>91</v>
      </c>
      <c r="D146" s="32">
        <v>16373</v>
      </c>
      <c r="E146" s="32">
        <v>15556</v>
      </c>
      <c r="F146" s="32">
        <v>471</v>
      </c>
      <c r="G146" s="32">
        <v>210</v>
      </c>
      <c r="H146" s="32">
        <v>262</v>
      </c>
      <c r="I146" s="32">
        <v>332</v>
      </c>
      <c r="J146" s="32">
        <v>1041</v>
      </c>
      <c r="K146" s="32">
        <v>4145</v>
      </c>
      <c r="L146" s="33">
        <v>95</v>
      </c>
      <c r="M146" s="33">
        <v>2.9</v>
      </c>
      <c r="N146" s="33">
        <v>1.3</v>
      </c>
      <c r="O146" s="33">
        <v>1.6</v>
      </c>
      <c r="P146" s="33">
        <v>2</v>
      </c>
      <c r="Q146" s="33">
        <v>6.4</v>
      </c>
      <c r="R146" s="33">
        <v>25.3</v>
      </c>
    </row>
    <row r="147" spans="1:18" ht="32.1" customHeight="1" x14ac:dyDescent="0.25">
      <c r="A147" s="30" t="s">
        <v>118</v>
      </c>
      <c r="B147" s="31" t="s">
        <v>119</v>
      </c>
      <c r="C147" s="31" t="s">
        <v>82</v>
      </c>
      <c r="D147" s="32">
        <v>97154</v>
      </c>
      <c r="E147" s="32">
        <v>94875</v>
      </c>
      <c r="F147" s="32">
        <v>2230</v>
      </c>
      <c r="G147" s="32">
        <v>1345</v>
      </c>
      <c r="H147" s="32">
        <v>885</v>
      </c>
      <c r="I147" s="32">
        <v>49</v>
      </c>
      <c r="J147" s="32">
        <v>3646</v>
      </c>
      <c r="K147" s="32">
        <v>53217</v>
      </c>
      <c r="L147" s="33">
        <v>97.7</v>
      </c>
      <c r="M147" s="33">
        <v>2.2999999999999998</v>
      </c>
      <c r="N147" s="33">
        <v>1.4</v>
      </c>
      <c r="O147" s="33">
        <v>0.9</v>
      </c>
      <c r="P147" s="33">
        <v>0.1</v>
      </c>
      <c r="Q147" s="33">
        <v>3.8</v>
      </c>
      <c r="R147" s="33">
        <v>54.8</v>
      </c>
    </row>
    <row r="148" spans="1:18" x14ac:dyDescent="0.25">
      <c r="A148" s="30" t="s">
        <v>118</v>
      </c>
      <c r="B148" s="31" t="s">
        <v>119</v>
      </c>
      <c r="C148" s="31" t="s">
        <v>83</v>
      </c>
      <c r="D148" s="32">
        <v>50600</v>
      </c>
      <c r="E148" s="32">
        <v>49239</v>
      </c>
      <c r="F148" s="32">
        <v>1302</v>
      </c>
      <c r="G148" s="32">
        <v>797</v>
      </c>
      <c r="H148" s="32">
        <v>505</v>
      </c>
      <c r="I148" s="32">
        <v>59</v>
      </c>
      <c r="J148" s="32">
        <v>3866</v>
      </c>
      <c r="K148" s="32">
        <v>25114</v>
      </c>
      <c r="L148" s="33">
        <v>97.3</v>
      </c>
      <c r="M148" s="33">
        <v>2.6</v>
      </c>
      <c r="N148" s="33">
        <v>1.6</v>
      </c>
      <c r="O148" s="33">
        <v>1</v>
      </c>
      <c r="P148" s="33">
        <v>0.1</v>
      </c>
      <c r="Q148" s="33">
        <v>7.6</v>
      </c>
      <c r="R148" s="33">
        <v>49.6</v>
      </c>
    </row>
    <row r="149" spans="1:18" x14ac:dyDescent="0.25">
      <c r="A149" s="30" t="s">
        <v>118</v>
      </c>
      <c r="B149" s="31" t="s">
        <v>119</v>
      </c>
      <c r="C149" s="31" t="s">
        <v>84</v>
      </c>
      <c r="D149" s="32">
        <v>34416</v>
      </c>
      <c r="E149" s="32">
        <v>33649</v>
      </c>
      <c r="F149" s="32">
        <v>733</v>
      </c>
      <c r="G149" s="32">
        <v>401</v>
      </c>
      <c r="H149" s="32">
        <v>332</v>
      </c>
      <c r="I149" s="32">
        <v>34</v>
      </c>
      <c r="J149" s="32">
        <v>2292</v>
      </c>
      <c r="K149" s="32">
        <v>15390</v>
      </c>
      <c r="L149" s="33">
        <v>97.8</v>
      </c>
      <c r="M149" s="33">
        <v>2.1</v>
      </c>
      <c r="N149" s="33">
        <v>1.2</v>
      </c>
      <c r="O149" s="33">
        <v>1</v>
      </c>
      <c r="P149" s="33">
        <v>0.1</v>
      </c>
      <c r="Q149" s="33">
        <v>6.7</v>
      </c>
      <c r="R149" s="33">
        <v>44.7</v>
      </c>
    </row>
    <row r="150" spans="1:18" x14ac:dyDescent="0.25">
      <c r="A150" s="30" t="s">
        <v>118</v>
      </c>
      <c r="B150" s="31" t="s">
        <v>119</v>
      </c>
      <c r="C150" s="31" t="s">
        <v>85</v>
      </c>
      <c r="D150" s="32">
        <v>21188</v>
      </c>
      <c r="E150" s="32">
        <v>20785</v>
      </c>
      <c r="F150" s="32">
        <v>374</v>
      </c>
      <c r="G150" s="32">
        <v>214</v>
      </c>
      <c r="H150" s="32">
        <v>160</v>
      </c>
      <c r="I150" s="32">
        <v>29</v>
      </c>
      <c r="J150" s="32">
        <v>2538</v>
      </c>
      <c r="K150" s="32">
        <v>8665</v>
      </c>
      <c r="L150" s="33">
        <v>98.1</v>
      </c>
      <c r="M150" s="33">
        <v>1.8</v>
      </c>
      <c r="N150" s="33">
        <v>1</v>
      </c>
      <c r="O150" s="33">
        <v>0.8</v>
      </c>
      <c r="P150" s="33">
        <v>0.1</v>
      </c>
      <c r="Q150" s="33">
        <v>12</v>
      </c>
      <c r="R150" s="33">
        <v>40.9</v>
      </c>
    </row>
    <row r="151" spans="1:18" x14ac:dyDescent="0.25">
      <c r="A151" s="30" t="s">
        <v>118</v>
      </c>
      <c r="B151" s="31" t="s">
        <v>119</v>
      </c>
      <c r="C151" s="31" t="s">
        <v>86</v>
      </c>
      <c r="D151" s="32">
        <v>22095</v>
      </c>
      <c r="E151" s="32">
        <v>21653</v>
      </c>
      <c r="F151" s="32">
        <v>406</v>
      </c>
      <c r="G151" s="32">
        <v>202</v>
      </c>
      <c r="H151" s="32">
        <v>204</v>
      </c>
      <c r="I151" s="32">
        <v>36</v>
      </c>
      <c r="J151" s="32">
        <v>2204</v>
      </c>
      <c r="K151" s="32">
        <v>8781</v>
      </c>
      <c r="L151" s="33">
        <v>98</v>
      </c>
      <c r="M151" s="33">
        <v>1.8</v>
      </c>
      <c r="N151" s="33">
        <v>0.9</v>
      </c>
      <c r="O151" s="33">
        <v>0.9</v>
      </c>
      <c r="P151" s="33">
        <v>0.2</v>
      </c>
      <c r="Q151" s="33">
        <v>10</v>
      </c>
      <c r="R151" s="33">
        <v>39.700000000000003</v>
      </c>
    </row>
    <row r="152" spans="1:18" x14ac:dyDescent="0.25">
      <c r="A152" s="30" t="s">
        <v>118</v>
      </c>
      <c r="B152" s="31" t="s">
        <v>119</v>
      </c>
      <c r="C152" s="31" t="s">
        <v>87</v>
      </c>
      <c r="D152" s="32">
        <v>20670</v>
      </c>
      <c r="E152" s="32">
        <v>20218</v>
      </c>
      <c r="F152" s="32">
        <v>399</v>
      </c>
      <c r="G152" s="32">
        <v>185</v>
      </c>
      <c r="H152" s="32">
        <v>214</v>
      </c>
      <c r="I152" s="32">
        <v>53</v>
      </c>
      <c r="J152" s="32">
        <v>4394</v>
      </c>
      <c r="K152" s="32">
        <v>7302</v>
      </c>
      <c r="L152" s="33">
        <v>97.8</v>
      </c>
      <c r="M152" s="33">
        <v>1.9</v>
      </c>
      <c r="N152" s="33">
        <v>0.9</v>
      </c>
      <c r="O152" s="33">
        <v>1</v>
      </c>
      <c r="P152" s="33">
        <v>0.3</v>
      </c>
      <c r="Q152" s="33">
        <v>21.3</v>
      </c>
      <c r="R152" s="33">
        <v>35.299999999999997</v>
      </c>
    </row>
    <row r="153" spans="1:18" x14ac:dyDescent="0.25">
      <c r="A153" s="30" t="s">
        <v>118</v>
      </c>
      <c r="B153" s="31" t="s">
        <v>119</v>
      </c>
      <c r="C153" s="31" t="s">
        <v>88</v>
      </c>
      <c r="D153" s="32">
        <v>17619</v>
      </c>
      <c r="E153" s="32">
        <v>17293</v>
      </c>
      <c r="F153" s="32">
        <v>296</v>
      </c>
      <c r="G153" s="32">
        <v>127</v>
      </c>
      <c r="H153" s="32">
        <v>169</v>
      </c>
      <c r="I153" s="32">
        <v>30</v>
      </c>
      <c r="J153" s="32">
        <v>1672</v>
      </c>
      <c r="K153" s="32">
        <v>6022</v>
      </c>
      <c r="L153" s="33">
        <v>98.1</v>
      </c>
      <c r="M153" s="33">
        <v>1.7</v>
      </c>
      <c r="N153" s="33">
        <v>0.7</v>
      </c>
      <c r="O153" s="33">
        <v>1</v>
      </c>
      <c r="P153" s="33">
        <v>0.2</v>
      </c>
      <c r="Q153" s="33">
        <v>9.5</v>
      </c>
      <c r="R153" s="33">
        <v>34.200000000000003</v>
      </c>
    </row>
    <row r="154" spans="1:18" x14ac:dyDescent="0.25">
      <c r="A154" s="30" t="s">
        <v>118</v>
      </c>
      <c r="B154" s="31" t="s">
        <v>119</v>
      </c>
      <c r="C154" s="31" t="s">
        <v>89</v>
      </c>
      <c r="D154" s="32">
        <v>19149</v>
      </c>
      <c r="E154" s="32">
        <v>18762</v>
      </c>
      <c r="F154" s="32">
        <v>325</v>
      </c>
      <c r="G154" s="32">
        <v>163</v>
      </c>
      <c r="H154" s="32">
        <v>162</v>
      </c>
      <c r="I154" s="32">
        <v>62</v>
      </c>
      <c r="J154" s="32">
        <v>1427</v>
      </c>
      <c r="K154" s="32">
        <v>6311</v>
      </c>
      <c r="L154" s="33">
        <v>98</v>
      </c>
      <c r="M154" s="33">
        <v>1.7</v>
      </c>
      <c r="N154" s="33">
        <v>0.9</v>
      </c>
      <c r="O154" s="33">
        <v>0.8</v>
      </c>
      <c r="P154" s="33">
        <v>0.3</v>
      </c>
      <c r="Q154" s="33">
        <v>7.5</v>
      </c>
      <c r="R154" s="33">
        <v>33</v>
      </c>
    </row>
    <row r="155" spans="1:18" x14ac:dyDescent="0.25">
      <c r="A155" s="30" t="s">
        <v>118</v>
      </c>
      <c r="B155" s="31" t="s">
        <v>119</v>
      </c>
      <c r="C155" s="31" t="s">
        <v>90</v>
      </c>
      <c r="D155" s="32">
        <v>20206</v>
      </c>
      <c r="E155" s="32">
        <v>19808</v>
      </c>
      <c r="F155" s="32">
        <v>341</v>
      </c>
      <c r="G155" s="32">
        <v>170</v>
      </c>
      <c r="H155" s="32">
        <v>171</v>
      </c>
      <c r="I155" s="32">
        <v>57</v>
      </c>
      <c r="J155" s="32">
        <v>3943</v>
      </c>
      <c r="K155" s="32">
        <v>6088</v>
      </c>
      <c r="L155" s="33">
        <v>98</v>
      </c>
      <c r="M155" s="33">
        <v>1.7</v>
      </c>
      <c r="N155" s="33">
        <v>0.8</v>
      </c>
      <c r="O155" s="33">
        <v>0.8</v>
      </c>
      <c r="P155" s="33">
        <v>0.3</v>
      </c>
      <c r="Q155" s="33">
        <v>19.5</v>
      </c>
      <c r="R155" s="33">
        <v>30.1</v>
      </c>
    </row>
    <row r="156" spans="1:18" x14ac:dyDescent="0.25">
      <c r="A156" s="30" t="s">
        <v>118</v>
      </c>
      <c r="B156" s="31" t="s">
        <v>119</v>
      </c>
      <c r="C156" s="31" t="s">
        <v>91</v>
      </c>
      <c r="D156" s="32">
        <v>16848</v>
      </c>
      <c r="E156" s="32">
        <v>16444</v>
      </c>
      <c r="F156" s="32">
        <v>297</v>
      </c>
      <c r="G156" s="32">
        <v>141</v>
      </c>
      <c r="H156" s="32">
        <v>156</v>
      </c>
      <c r="I156" s="32">
        <v>107</v>
      </c>
      <c r="J156" s="32">
        <v>1620</v>
      </c>
      <c r="K156" s="32">
        <v>5570</v>
      </c>
      <c r="L156" s="33">
        <v>97.6</v>
      </c>
      <c r="M156" s="33">
        <v>1.8</v>
      </c>
      <c r="N156" s="33">
        <v>0.8</v>
      </c>
      <c r="O156" s="33">
        <v>0.9</v>
      </c>
      <c r="P156" s="33">
        <v>0.6</v>
      </c>
      <c r="Q156" s="33">
        <v>9.6</v>
      </c>
      <c r="R156" s="33">
        <v>33.1</v>
      </c>
    </row>
    <row r="157" spans="1:18" ht="32.1" customHeight="1" x14ac:dyDescent="0.25">
      <c r="A157" s="30" t="s">
        <v>120</v>
      </c>
      <c r="B157" s="31" t="s">
        <v>121</v>
      </c>
      <c r="C157" s="31" t="s">
        <v>82</v>
      </c>
      <c r="D157" s="32">
        <v>4660</v>
      </c>
      <c r="E157" s="32">
        <v>4473</v>
      </c>
      <c r="F157" s="32">
        <v>159</v>
      </c>
      <c r="G157" s="32">
        <v>72</v>
      </c>
      <c r="H157" s="32">
        <v>87</v>
      </c>
      <c r="I157" s="32">
        <v>28</v>
      </c>
      <c r="J157" s="32">
        <v>200</v>
      </c>
      <c r="K157" s="32">
        <v>2428</v>
      </c>
      <c r="L157" s="33">
        <v>96</v>
      </c>
      <c r="M157" s="33">
        <v>3.4</v>
      </c>
      <c r="N157" s="33">
        <v>1.5</v>
      </c>
      <c r="O157" s="33">
        <v>1.9</v>
      </c>
      <c r="P157" s="33">
        <v>0.6</v>
      </c>
      <c r="Q157" s="33">
        <v>4.3</v>
      </c>
      <c r="R157" s="33">
        <v>52.1</v>
      </c>
    </row>
    <row r="158" spans="1:18" x14ac:dyDescent="0.25">
      <c r="A158" s="30" t="s">
        <v>120</v>
      </c>
      <c r="B158" s="31" t="s">
        <v>121</v>
      </c>
      <c r="C158" s="31" t="s">
        <v>83</v>
      </c>
      <c r="D158" s="32">
        <v>6467</v>
      </c>
      <c r="E158" s="32">
        <v>6202</v>
      </c>
      <c r="F158" s="32">
        <v>242</v>
      </c>
      <c r="G158" s="32">
        <v>101</v>
      </c>
      <c r="H158" s="32">
        <v>141</v>
      </c>
      <c r="I158" s="32">
        <v>23</v>
      </c>
      <c r="J158" s="32">
        <v>189</v>
      </c>
      <c r="K158" s="32">
        <v>2914</v>
      </c>
      <c r="L158" s="33">
        <v>95.9</v>
      </c>
      <c r="M158" s="33">
        <v>3.7</v>
      </c>
      <c r="N158" s="33">
        <v>1.6</v>
      </c>
      <c r="O158" s="33">
        <v>2.2000000000000002</v>
      </c>
      <c r="P158" s="33">
        <v>0.4</v>
      </c>
      <c r="Q158" s="33">
        <v>2.9</v>
      </c>
      <c r="R158" s="33">
        <v>45.1</v>
      </c>
    </row>
    <row r="159" spans="1:18" x14ac:dyDescent="0.25">
      <c r="A159" s="30" t="s">
        <v>120</v>
      </c>
      <c r="B159" s="31" t="s">
        <v>121</v>
      </c>
      <c r="C159" s="31" t="s">
        <v>84</v>
      </c>
      <c r="D159" s="32">
        <v>7340</v>
      </c>
      <c r="E159" s="32">
        <v>7015</v>
      </c>
      <c r="F159" s="32">
        <v>278</v>
      </c>
      <c r="G159" s="32">
        <v>133</v>
      </c>
      <c r="H159" s="32">
        <v>145</v>
      </c>
      <c r="I159" s="32">
        <v>47</v>
      </c>
      <c r="J159" s="32">
        <v>218</v>
      </c>
      <c r="K159" s="32">
        <v>3248</v>
      </c>
      <c r="L159" s="33">
        <v>95.6</v>
      </c>
      <c r="M159" s="33">
        <v>3.8</v>
      </c>
      <c r="N159" s="33">
        <v>1.8</v>
      </c>
      <c r="O159" s="33">
        <v>2</v>
      </c>
      <c r="P159" s="33">
        <v>0.6</v>
      </c>
      <c r="Q159" s="33">
        <v>3</v>
      </c>
      <c r="R159" s="33">
        <v>44.3</v>
      </c>
    </row>
    <row r="160" spans="1:18" x14ac:dyDescent="0.25">
      <c r="A160" s="30" t="s">
        <v>120</v>
      </c>
      <c r="B160" s="31" t="s">
        <v>121</v>
      </c>
      <c r="C160" s="31" t="s">
        <v>85</v>
      </c>
      <c r="D160" s="32">
        <v>13433</v>
      </c>
      <c r="E160" s="32">
        <v>12579</v>
      </c>
      <c r="F160" s="32">
        <v>545</v>
      </c>
      <c r="G160" s="32">
        <v>240</v>
      </c>
      <c r="H160" s="32">
        <v>305</v>
      </c>
      <c r="I160" s="32">
        <v>309</v>
      </c>
      <c r="J160" s="32">
        <v>247</v>
      </c>
      <c r="K160" s="32">
        <v>5573</v>
      </c>
      <c r="L160" s="33">
        <v>93.6</v>
      </c>
      <c r="M160" s="33">
        <v>4.0999999999999996</v>
      </c>
      <c r="N160" s="33">
        <v>1.8</v>
      </c>
      <c r="O160" s="33">
        <v>2.2999999999999998</v>
      </c>
      <c r="P160" s="33">
        <v>2.2999999999999998</v>
      </c>
      <c r="Q160" s="33">
        <v>1.8</v>
      </c>
      <c r="R160" s="33">
        <v>41.5</v>
      </c>
    </row>
    <row r="161" spans="1:18" x14ac:dyDescent="0.25">
      <c r="A161" s="30" t="s">
        <v>120</v>
      </c>
      <c r="B161" s="31" t="s">
        <v>121</v>
      </c>
      <c r="C161" s="31" t="s">
        <v>86</v>
      </c>
      <c r="D161" s="32">
        <v>19715</v>
      </c>
      <c r="E161" s="32">
        <v>18019</v>
      </c>
      <c r="F161" s="32">
        <v>941</v>
      </c>
      <c r="G161" s="32">
        <v>432</v>
      </c>
      <c r="H161" s="32">
        <v>509</v>
      </c>
      <c r="I161" s="32">
        <v>756</v>
      </c>
      <c r="J161" s="32">
        <v>243</v>
      </c>
      <c r="K161" s="32">
        <v>6947</v>
      </c>
      <c r="L161" s="33">
        <v>91.4</v>
      </c>
      <c r="M161" s="33">
        <v>4.8</v>
      </c>
      <c r="N161" s="33">
        <v>2.2000000000000002</v>
      </c>
      <c r="O161" s="33">
        <v>2.6</v>
      </c>
      <c r="P161" s="33">
        <v>3.8</v>
      </c>
      <c r="Q161" s="33">
        <v>1.2</v>
      </c>
      <c r="R161" s="33">
        <v>35.200000000000003</v>
      </c>
    </row>
    <row r="162" spans="1:18" x14ac:dyDescent="0.25">
      <c r="A162" s="30" t="s">
        <v>120</v>
      </c>
      <c r="B162" s="31" t="s">
        <v>121</v>
      </c>
      <c r="C162" s="31" t="s">
        <v>87</v>
      </c>
      <c r="D162" s="32">
        <v>23950</v>
      </c>
      <c r="E162" s="32">
        <v>21651</v>
      </c>
      <c r="F162" s="32">
        <v>1030</v>
      </c>
      <c r="G162" s="32">
        <v>378</v>
      </c>
      <c r="H162" s="32">
        <v>652</v>
      </c>
      <c r="I162" s="32">
        <v>1269</v>
      </c>
      <c r="J162" s="32">
        <v>356</v>
      </c>
      <c r="K162" s="32">
        <v>7071</v>
      </c>
      <c r="L162" s="33">
        <v>90.4</v>
      </c>
      <c r="M162" s="33">
        <v>4.3</v>
      </c>
      <c r="N162" s="33">
        <v>1.6</v>
      </c>
      <c r="O162" s="33">
        <v>2.7</v>
      </c>
      <c r="P162" s="33">
        <v>5.3</v>
      </c>
      <c r="Q162" s="33">
        <v>1.5</v>
      </c>
      <c r="R162" s="33">
        <v>29.5</v>
      </c>
    </row>
    <row r="163" spans="1:18" x14ac:dyDescent="0.25">
      <c r="A163" s="30" t="s">
        <v>120</v>
      </c>
      <c r="B163" s="31" t="s">
        <v>121</v>
      </c>
      <c r="C163" s="31" t="s">
        <v>88</v>
      </c>
      <c r="D163" s="32">
        <v>22761</v>
      </c>
      <c r="E163" s="32">
        <v>20976</v>
      </c>
      <c r="F163" s="32">
        <v>872</v>
      </c>
      <c r="G163" s="32">
        <v>293</v>
      </c>
      <c r="H163" s="32">
        <v>579</v>
      </c>
      <c r="I163" s="32">
        <v>913</v>
      </c>
      <c r="J163" s="32">
        <v>265</v>
      </c>
      <c r="K163" s="32">
        <v>7096</v>
      </c>
      <c r="L163" s="33">
        <v>92.2</v>
      </c>
      <c r="M163" s="33">
        <v>3.8</v>
      </c>
      <c r="N163" s="33">
        <v>1.3</v>
      </c>
      <c r="O163" s="33">
        <v>2.5</v>
      </c>
      <c r="P163" s="33">
        <v>4</v>
      </c>
      <c r="Q163" s="33">
        <v>1.2</v>
      </c>
      <c r="R163" s="33">
        <v>31.2</v>
      </c>
    </row>
    <row r="164" spans="1:18" x14ac:dyDescent="0.25">
      <c r="A164" s="30" t="s">
        <v>120</v>
      </c>
      <c r="B164" s="31" t="s">
        <v>121</v>
      </c>
      <c r="C164" s="31" t="s">
        <v>89</v>
      </c>
      <c r="D164" s="32">
        <v>14985</v>
      </c>
      <c r="E164" s="32">
        <v>14183</v>
      </c>
      <c r="F164" s="32">
        <v>468</v>
      </c>
      <c r="G164" s="32">
        <v>209</v>
      </c>
      <c r="H164" s="32">
        <v>259</v>
      </c>
      <c r="I164" s="32">
        <v>334</v>
      </c>
      <c r="J164" s="32">
        <v>105</v>
      </c>
      <c r="K164" s="32">
        <v>4832</v>
      </c>
      <c r="L164" s="33">
        <v>94.6</v>
      </c>
      <c r="M164" s="33">
        <v>3.1</v>
      </c>
      <c r="N164" s="33">
        <v>1.4</v>
      </c>
      <c r="O164" s="33">
        <v>1.7</v>
      </c>
      <c r="P164" s="33">
        <v>2.2000000000000002</v>
      </c>
      <c r="Q164" s="33">
        <v>0.7</v>
      </c>
      <c r="R164" s="33">
        <v>32.200000000000003</v>
      </c>
    </row>
    <row r="165" spans="1:18" x14ac:dyDescent="0.25">
      <c r="A165" s="30" t="s">
        <v>120</v>
      </c>
      <c r="B165" s="31" t="s">
        <v>121</v>
      </c>
      <c r="C165" s="31" t="s">
        <v>90</v>
      </c>
      <c r="D165" s="32">
        <v>4750</v>
      </c>
      <c r="E165" s="32">
        <v>4608</v>
      </c>
      <c r="F165" s="32">
        <v>113</v>
      </c>
      <c r="G165" s="32">
        <v>58</v>
      </c>
      <c r="H165" s="32">
        <v>55</v>
      </c>
      <c r="I165" s="32">
        <v>29</v>
      </c>
      <c r="J165" s="32">
        <v>27</v>
      </c>
      <c r="K165" s="32">
        <v>1507</v>
      </c>
      <c r="L165" s="33">
        <v>97</v>
      </c>
      <c r="M165" s="33">
        <v>2.4</v>
      </c>
      <c r="N165" s="33">
        <v>1.2</v>
      </c>
      <c r="O165" s="33">
        <v>1.2</v>
      </c>
      <c r="P165" s="33">
        <v>0.6</v>
      </c>
      <c r="Q165" s="33">
        <v>0.6</v>
      </c>
      <c r="R165" s="33">
        <v>31.7</v>
      </c>
    </row>
    <row r="166" spans="1:18" x14ac:dyDescent="0.25">
      <c r="A166" s="30" t="s">
        <v>120</v>
      </c>
      <c r="B166" s="31" t="s">
        <v>121</v>
      </c>
      <c r="C166" s="31" t="s">
        <v>91</v>
      </c>
      <c r="D166" s="32">
        <v>2702</v>
      </c>
      <c r="E166" s="32">
        <v>2610</v>
      </c>
      <c r="F166" s="32">
        <v>67</v>
      </c>
      <c r="G166" s="32">
        <v>33</v>
      </c>
      <c r="H166" s="32">
        <v>34</v>
      </c>
      <c r="I166" s="32">
        <v>25</v>
      </c>
      <c r="J166" s="32">
        <v>16</v>
      </c>
      <c r="K166" s="32">
        <v>774</v>
      </c>
      <c r="L166" s="33">
        <v>96.6</v>
      </c>
      <c r="M166" s="33">
        <v>2.5</v>
      </c>
      <c r="N166" s="33">
        <v>1.2</v>
      </c>
      <c r="O166" s="33">
        <v>1.3</v>
      </c>
      <c r="P166" s="33">
        <v>0.9</v>
      </c>
      <c r="Q166" s="33">
        <v>0.6</v>
      </c>
      <c r="R166" s="33">
        <v>28.6</v>
      </c>
    </row>
    <row r="167" spans="1:18" ht="32.1" customHeight="1" x14ac:dyDescent="0.25">
      <c r="A167" s="30" t="s">
        <v>122</v>
      </c>
      <c r="B167" s="31" t="s">
        <v>123</v>
      </c>
      <c r="C167" s="31" t="s">
        <v>82</v>
      </c>
      <c r="D167" s="32">
        <v>13396</v>
      </c>
      <c r="E167" s="32">
        <v>12451</v>
      </c>
      <c r="F167" s="32">
        <v>924</v>
      </c>
      <c r="G167" s="32">
        <v>604</v>
      </c>
      <c r="H167" s="32">
        <v>320</v>
      </c>
      <c r="I167" s="32">
        <v>21</v>
      </c>
      <c r="J167" s="32">
        <v>364</v>
      </c>
      <c r="K167" s="32">
        <v>6580</v>
      </c>
      <c r="L167" s="33">
        <v>92.9</v>
      </c>
      <c r="M167" s="33">
        <v>6.9</v>
      </c>
      <c r="N167" s="33">
        <v>4.5</v>
      </c>
      <c r="O167" s="33">
        <v>2.4</v>
      </c>
      <c r="P167" s="33">
        <v>0.2</v>
      </c>
      <c r="Q167" s="33">
        <v>2.7</v>
      </c>
      <c r="R167" s="33">
        <v>49.1</v>
      </c>
    </row>
    <row r="168" spans="1:18" x14ac:dyDescent="0.25">
      <c r="A168" s="30" t="s">
        <v>122</v>
      </c>
      <c r="B168" s="31" t="s">
        <v>123</v>
      </c>
      <c r="C168" s="31" t="s">
        <v>83</v>
      </c>
      <c r="D168" s="32">
        <v>5372</v>
      </c>
      <c r="E168" s="32">
        <v>4940</v>
      </c>
      <c r="F168" s="32">
        <v>429</v>
      </c>
      <c r="G168" s="32">
        <v>346</v>
      </c>
      <c r="H168" s="32">
        <v>83</v>
      </c>
      <c r="I168" s="32">
        <v>3</v>
      </c>
      <c r="J168" s="32">
        <v>82</v>
      </c>
      <c r="K168" s="32">
        <v>2174</v>
      </c>
      <c r="L168" s="33">
        <v>92</v>
      </c>
      <c r="M168" s="33">
        <v>8</v>
      </c>
      <c r="N168" s="33">
        <v>6.4</v>
      </c>
      <c r="O168" s="33">
        <v>1.5</v>
      </c>
      <c r="P168" s="33">
        <v>0.1</v>
      </c>
      <c r="Q168" s="33">
        <v>1.5</v>
      </c>
      <c r="R168" s="33">
        <v>40.5</v>
      </c>
    </row>
    <row r="169" spans="1:18" x14ac:dyDescent="0.25">
      <c r="A169" s="30" t="s">
        <v>122</v>
      </c>
      <c r="B169" s="31" t="s">
        <v>123</v>
      </c>
      <c r="C169" s="31" t="s">
        <v>84</v>
      </c>
      <c r="D169" s="32">
        <v>3001</v>
      </c>
      <c r="E169" s="32">
        <v>2906</v>
      </c>
      <c r="F169" s="32">
        <v>93</v>
      </c>
      <c r="G169" s="32">
        <v>71</v>
      </c>
      <c r="H169" s="32">
        <v>22</v>
      </c>
      <c r="I169" s="32">
        <v>2</v>
      </c>
      <c r="J169" s="32">
        <v>47</v>
      </c>
      <c r="K169" s="32">
        <v>1344</v>
      </c>
      <c r="L169" s="33">
        <v>96.8</v>
      </c>
      <c r="M169" s="33">
        <v>3.1</v>
      </c>
      <c r="N169" s="33">
        <v>2.4</v>
      </c>
      <c r="O169" s="33">
        <v>0.7</v>
      </c>
      <c r="P169" s="33">
        <v>0.1</v>
      </c>
      <c r="Q169" s="33">
        <v>1.6</v>
      </c>
      <c r="R169" s="33">
        <v>44.8</v>
      </c>
    </row>
    <row r="170" spans="1:18" x14ac:dyDescent="0.25">
      <c r="A170" s="30" t="s">
        <v>122</v>
      </c>
      <c r="B170" s="31" t="s">
        <v>123</v>
      </c>
      <c r="C170" s="31" t="s">
        <v>85</v>
      </c>
      <c r="D170" s="32">
        <v>2603</v>
      </c>
      <c r="E170" s="32">
        <v>2537</v>
      </c>
      <c r="F170" s="32">
        <v>62</v>
      </c>
      <c r="G170" s="32">
        <v>48</v>
      </c>
      <c r="H170" s="32">
        <v>14</v>
      </c>
      <c r="I170" s="32">
        <v>4</v>
      </c>
      <c r="J170" s="32">
        <v>36</v>
      </c>
      <c r="K170" s="32">
        <v>999</v>
      </c>
      <c r="L170" s="33">
        <v>97.5</v>
      </c>
      <c r="M170" s="33">
        <v>2.4</v>
      </c>
      <c r="N170" s="33">
        <v>1.8</v>
      </c>
      <c r="O170" s="33">
        <v>0.5</v>
      </c>
      <c r="P170" s="33">
        <v>0.2</v>
      </c>
      <c r="Q170" s="33">
        <v>1.4</v>
      </c>
      <c r="R170" s="33">
        <v>38.4</v>
      </c>
    </row>
    <row r="171" spans="1:18" x14ac:dyDescent="0.25">
      <c r="A171" s="30" t="s">
        <v>122</v>
      </c>
      <c r="B171" s="31" t="s">
        <v>123</v>
      </c>
      <c r="C171" s="31" t="s">
        <v>86</v>
      </c>
      <c r="D171" s="32">
        <v>1579</v>
      </c>
      <c r="E171" s="32">
        <v>1539</v>
      </c>
      <c r="F171" s="32">
        <v>35</v>
      </c>
      <c r="G171" s="32">
        <v>23</v>
      </c>
      <c r="H171" s="32">
        <v>12</v>
      </c>
      <c r="I171" s="32">
        <v>5</v>
      </c>
      <c r="J171" s="32">
        <v>44</v>
      </c>
      <c r="K171" s="32">
        <v>522</v>
      </c>
      <c r="L171" s="33">
        <v>97.5</v>
      </c>
      <c r="M171" s="33">
        <v>2.2000000000000002</v>
      </c>
      <c r="N171" s="33">
        <v>1.5</v>
      </c>
      <c r="O171" s="33">
        <v>0.8</v>
      </c>
      <c r="P171" s="33">
        <v>0.3</v>
      </c>
      <c r="Q171" s="33">
        <v>2.8</v>
      </c>
      <c r="R171" s="33">
        <v>33.1</v>
      </c>
    </row>
    <row r="172" spans="1:18" x14ac:dyDescent="0.25">
      <c r="A172" s="30" t="s">
        <v>122</v>
      </c>
      <c r="B172" s="31" t="s">
        <v>123</v>
      </c>
      <c r="C172" s="31" t="s">
        <v>87</v>
      </c>
      <c r="D172" s="32">
        <v>3067</v>
      </c>
      <c r="E172" s="32">
        <v>2933</v>
      </c>
      <c r="F172" s="32">
        <v>97</v>
      </c>
      <c r="G172" s="32">
        <v>75</v>
      </c>
      <c r="H172" s="32">
        <v>22</v>
      </c>
      <c r="I172" s="32">
        <v>37</v>
      </c>
      <c r="J172" s="32">
        <v>28</v>
      </c>
      <c r="K172" s="32">
        <v>1099</v>
      </c>
      <c r="L172" s="33">
        <v>95.6</v>
      </c>
      <c r="M172" s="33">
        <v>3.2</v>
      </c>
      <c r="N172" s="33">
        <v>2.4</v>
      </c>
      <c r="O172" s="33">
        <v>0.7</v>
      </c>
      <c r="P172" s="33">
        <v>1.2</v>
      </c>
      <c r="Q172" s="33">
        <v>0.9</v>
      </c>
      <c r="R172" s="33">
        <v>35.799999999999997</v>
      </c>
    </row>
    <row r="173" spans="1:18" x14ac:dyDescent="0.25">
      <c r="A173" s="30" t="s">
        <v>122</v>
      </c>
      <c r="B173" s="31" t="s">
        <v>123</v>
      </c>
      <c r="C173" s="31" t="s">
        <v>88</v>
      </c>
      <c r="D173" s="32">
        <v>3338</v>
      </c>
      <c r="E173" s="32">
        <v>3243</v>
      </c>
      <c r="F173" s="32">
        <v>82</v>
      </c>
      <c r="G173" s="32">
        <v>57</v>
      </c>
      <c r="H173" s="32">
        <v>25</v>
      </c>
      <c r="I173" s="32">
        <v>13</v>
      </c>
      <c r="J173" s="32">
        <v>37</v>
      </c>
      <c r="K173" s="32">
        <v>1269</v>
      </c>
      <c r="L173" s="33">
        <v>97.2</v>
      </c>
      <c r="M173" s="33">
        <v>2.5</v>
      </c>
      <c r="N173" s="33">
        <v>1.7</v>
      </c>
      <c r="O173" s="33">
        <v>0.7</v>
      </c>
      <c r="P173" s="33">
        <v>0.4</v>
      </c>
      <c r="Q173" s="33">
        <v>1.1000000000000001</v>
      </c>
      <c r="R173" s="33">
        <v>38</v>
      </c>
    </row>
    <row r="174" spans="1:18" x14ac:dyDescent="0.25">
      <c r="A174" s="30" t="s">
        <v>122</v>
      </c>
      <c r="B174" s="31" t="s">
        <v>123</v>
      </c>
      <c r="C174" s="31" t="s">
        <v>89</v>
      </c>
      <c r="D174" s="32">
        <v>1729</v>
      </c>
      <c r="E174" s="32">
        <v>1686</v>
      </c>
      <c r="F174" s="32">
        <v>26</v>
      </c>
      <c r="G174" s="32">
        <v>18</v>
      </c>
      <c r="H174" s="32">
        <v>8</v>
      </c>
      <c r="I174" s="32">
        <v>17</v>
      </c>
      <c r="J174" s="32">
        <v>5</v>
      </c>
      <c r="K174" s="32">
        <v>493</v>
      </c>
      <c r="L174" s="33">
        <v>97.5</v>
      </c>
      <c r="M174" s="33">
        <v>1.5</v>
      </c>
      <c r="N174" s="33">
        <v>1</v>
      </c>
      <c r="O174" s="33">
        <v>0.5</v>
      </c>
      <c r="P174" s="33">
        <v>1</v>
      </c>
      <c r="Q174" s="33">
        <v>0.3</v>
      </c>
      <c r="R174" s="33">
        <v>28.5</v>
      </c>
    </row>
    <row r="175" spans="1:18" x14ac:dyDescent="0.25">
      <c r="A175" s="30" t="s">
        <v>122</v>
      </c>
      <c r="B175" s="31" t="s">
        <v>123</v>
      </c>
      <c r="C175" s="31" t="s">
        <v>90</v>
      </c>
      <c r="D175" s="32">
        <v>4512</v>
      </c>
      <c r="E175" s="32">
        <v>4390</v>
      </c>
      <c r="F175" s="32">
        <v>99</v>
      </c>
      <c r="G175" s="32">
        <v>70</v>
      </c>
      <c r="H175" s="32">
        <v>29</v>
      </c>
      <c r="I175" s="32">
        <v>23</v>
      </c>
      <c r="J175" s="32">
        <v>27</v>
      </c>
      <c r="K175" s="32">
        <v>1235</v>
      </c>
      <c r="L175" s="33">
        <v>97.3</v>
      </c>
      <c r="M175" s="33">
        <v>2.2000000000000002</v>
      </c>
      <c r="N175" s="33">
        <v>1.6</v>
      </c>
      <c r="O175" s="33">
        <v>0.6</v>
      </c>
      <c r="P175" s="33">
        <v>0.5</v>
      </c>
      <c r="Q175" s="33">
        <v>0.6</v>
      </c>
      <c r="R175" s="33">
        <v>27.4</v>
      </c>
    </row>
    <row r="176" spans="1:18" x14ac:dyDescent="0.25">
      <c r="A176" s="30" t="s">
        <v>122</v>
      </c>
      <c r="B176" s="31" t="s">
        <v>123</v>
      </c>
      <c r="C176" s="31" t="s">
        <v>91</v>
      </c>
      <c r="D176" s="32">
        <v>834</v>
      </c>
      <c r="E176" s="32">
        <v>813</v>
      </c>
      <c r="F176" s="32">
        <v>19</v>
      </c>
      <c r="G176" s="32">
        <v>14</v>
      </c>
      <c r="H176" s="32">
        <v>5</v>
      </c>
      <c r="I176" s="32">
        <v>2</v>
      </c>
      <c r="J176" s="32">
        <v>7</v>
      </c>
      <c r="K176" s="32">
        <v>251</v>
      </c>
      <c r="L176" s="33">
        <v>97.5</v>
      </c>
      <c r="M176" s="33">
        <v>2.2999999999999998</v>
      </c>
      <c r="N176" s="33">
        <v>1.7</v>
      </c>
      <c r="O176" s="33">
        <v>0.6</v>
      </c>
      <c r="P176" s="33">
        <v>0.2</v>
      </c>
      <c r="Q176" s="33">
        <v>0.8</v>
      </c>
      <c r="R176" s="33">
        <v>30.1</v>
      </c>
    </row>
    <row r="177" spans="1:18" ht="32.1" customHeight="1" x14ac:dyDescent="0.25">
      <c r="A177" s="30" t="s">
        <v>124</v>
      </c>
      <c r="B177" s="31" t="s">
        <v>125</v>
      </c>
      <c r="C177" s="31" t="s">
        <v>82</v>
      </c>
      <c r="D177" s="32">
        <v>1226</v>
      </c>
      <c r="E177" s="32">
        <v>1187</v>
      </c>
      <c r="F177" s="32">
        <v>37</v>
      </c>
      <c r="G177" s="32">
        <v>12</v>
      </c>
      <c r="H177" s="32">
        <v>25</v>
      </c>
      <c r="I177" s="32">
        <v>0</v>
      </c>
      <c r="J177" s="32">
        <v>50</v>
      </c>
      <c r="K177" s="32">
        <v>594</v>
      </c>
      <c r="L177" s="33">
        <v>96.8</v>
      </c>
      <c r="M177" s="33">
        <v>3</v>
      </c>
      <c r="N177" s="33">
        <v>1</v>
      </c>
      <c r="O177" s="33">
        <v>2</v>
      </c>
      <c r="P177" s="33">
        <v>0</v>
      </c>
      <c r="Q177" s="33">
        <v>4.0999999999999996</v>
      </c>
      <c r="R177" s="33">
        <v>48.5</v>
      </c>
    </row>
    <row r="178" spans="1:18" x14ac:dyDescent="0.25">
      <c r="A178" s="30" t="s">
        <v>124</v>
      </c>
      <c r="B178" s="31" t="s">
        <v>125</v>
      </c>
      <c r="C178" s="31" t="s">
        <v>83</v>
      </c>
      <c r="D178" s="32">
        <v>2202</v>
      </c>
      <c r="E178" s="32">
        <v>2159</v>
      </c>
      <c r="F178" s="32">
        <v>41</v>
      </c>
      <c r="G178" s="32">
        <v>19</v>
      </c>
      <c r="H178" s="32">
        <v>22</v>
      </c>
      <c r="I178" s="32">
        <v>0</v>
      </c>
      <c r="J178" s="32">
        <v>35</v>
      </c>
      <c r="K178" s="32">
        <v>880</v>
      </c>
      <c r="L178" s="33">
        <v>98</v>
      </c>
      <c r="M178" s="33">
        <v>1.9</v>
      </c>
      <c r="N178" s="33">
        <v>0.9</v>
      </c>
      <c r="O178" s="33">
        <v>1</v>
      </c>
      <c r="P178" s="33">
        <v>0</v>
      </c>
      <c r="Q178" s="33">
        <v>1.6</v>
      </c>
      <c r="R178" s="33">
        <v>40</v>
      </c>
    </row>
    <row r="179" spans="1:18" x14ac:dyDescent="0.25">
      <c r="A179" s="30" t="s">
        <v>124</v>
      </c>
      <c r="B179" s="31" t="s">
        <v>125</v>
      </c>
      <c r="C179" s="31" t="s">
        <v>84</v>
      </c>
      <c r="D179" s="32">
        <v>7992</v>
      </c>
      <c r="E179" s="32">
        <v>7814</v>
      </c>
      <c r="F179" s="32">
        <v>168</v>
      </c>
      <c r="G179" s="32">
        <v>97</v>
      </c>
      <c r="H179" s="32">
        <v>71</v>
      </c>
      <c r="I179" s="32">
        <v>5</v>
      </c>
      <c r="J179" s="32">
        <v>149</v>
      </c>
      <c r="K179" s="32">
        <v>3232</v>
      </c>
      <c r="L179" s="33">
        <v>97.8</v>
      </c>
      <c r="M179" s="33">
        <v>2.1</v>
      </c>
      <c r="N179" s="33">
        <v>1.2</v>
      </c>
      <c r="O179" s="33">
        <v>0.9</v>
      </c>
      <c r="P179" s="33">
        <v>0.1</v>
      </c>
      <c r="Q179" s="33">
        <v>1.9</v>
      </c>
      <c r="R179" s="33">
        <v>40.4</v>
      </c>
    </row>
    <row r="180" spans="1:18" x14ac:dyDescent="0.25">
      <c r="A180" s="30" t="s">
        <v>124</v>
      </c>
      <c r="B180" s="31" t="s">
        <v>125</v>
      </c>
      <c r="C180" s="31" t="s">
        <v>85</v>
      </c>
      <c r="D180" s="32">
        <v>6619</v>
      </c>
      <c r="E180" s="32">
        <v>6499</v>
      </c>
      <c r="F180" s="32">
        <v>117</v>
      </c>
      <c r="G180" s="32">
        <v>71</v>
      </c>
      <c r="H180" s="32">
        <v>46</v>
      </c>
      <c r="I180" s="32">
        <v>1</v>
      </c>
      <c r="J180" s="32">
        <v>100</v>
      </c>
      <c r="K180" s="32">
        <v>2362</v>
      </c>
      <c r="L180" s="33">
        <v>98.2</v>
      </c>
      <c r="M180" s="33">
        <v>1.8</v>
      </c>
      <c r="N180" s="33">
        <v>1.1000000000000001</v>
      </c>
      <c r="O180" s="33">
        <v>0.7</v>
      </c>
      <c r="P180" s="33">
        <v>0</v>
      </c>
      <c r="Q180" s="33">
        <v>1.5</v>
      </c>
      <c r="R180" s="33">
        <v>35.700000000000003</v>
      </c>
    </row>
    <row r="181" spans="1:18" x14ac:dyDescent="0.25">
      <c r="A181" s="30" t="s">
        <v>124</v>
      </c>
      <c r="B181" s="31" t="s">
        <v>125</v>
      </c>
      <c r="C181" s="31" t="s">
        <v>86</v>
      </c>
      <c r="D181" s="32">
        <v>4932</v>
      </c>
      <c r="E181" s="32">
        <v>4817</v>
      </c>
      <c r="F181" s="32">
        <v>108</v>
      </c>
      <c r="G181" s="32">
        <v>64</v>
      </c>
      <c r="H181" s="32">
        <v>44</v>
      </c>
      <c r="I181" s="32">
        <v>5</v>
      </c>
      <c r="J181" s="32">
        <v>73</v>
      </c>
      <c r="K181" s="32">
        <v>1804</v>
      </c>
      <c r="L181" s="33">
        <v>97.7</v>
      </c>
      <c r="M181" s="33">
        <v>2.2000000000000002</v>
      </c>
      <c r="N181" s="33">
        <v>1.3</v>
      </c>
      <c r="O181" s="33">
        <v>0.9</v>
      </c>
      <c r="P181" s="33">
        <v>0.1</v>
      </c>
      <c r="Q181" s="33">
        <v>1.5</v>
      </c>
      <c r="R181" s="33">
        <v>36.6</v>
      </c>
    </row>
    <row r="182" spans="1:18" x14ac:dyDescent="0.25">
      <c r="A182" s="30" t="s">
        <v>124</v>
      </c>
      <c r="B182" s="31" t="s">
        <v>125</v>
      </c>
      <c r="C182" s="31" t="s">
        <v>87</v>
      </c>
      <c r="D182" s="32">
        <v>5383</v>
      </c>
      <c r="E182" s="32">
        <v>5273</v>
      </c>
      <c r="F182" s="32">
        <v>102</v>
      </c>
      <c r="G182" s="32">
        <v>56</v>
      </c>
      <c r="H182" s="32">
        <v>45</v>
      </c>
      <c r="I182" s="32">
        <v>7</v>
      </c>
      <c r="J182" s="32">
        <v>51</v>
      </c>
      <c r="K182" s="32">
        <v>1562</v>
      </c>
      <c r="L182" s="33">
        <v>98</v>
      </c>
      <c r="M182" s="33">
        <v>1.9</v>
      </c>
      <c r="N182" s="33">
        <v>1</v>
      </c>
      <c r="O182" s="33">
        <v>0.8</v>
      </c>
      <c r="P182" s="33">
        <v>0.1</v>
      </c>
      <c r="Q182" s="33">
        <v>0.9</v>
      </c>
      <c r="R182" s="33">
        <v>29</v>
      </c>
    </row>
    <row r="183" spans="1:18" x14ac:dyDescent="0.25">
      <c r="A183" s="30" t="s">
        <v>124</v>
      </c>
      <c r="B183" s="31" t="s">
        <v>125</v>
      </c>
      <c r="C183" s="31" t="s">
        <v>88</v>
      </c>
      <c r="D183" s="32">
        <v>3241</v>
      </c>
      <c r="E183" s="32">
        <v>3142</v>
      </c>
      <c r="F183" s="32">
        <v>84</v>
      </c>
      <c r="G183" s="32">
        <v>33</v>
      </c>
      <c r="H183" s="32">
        <v>51</v>
      </c>
      <c r="I183" s="32">
        <v>12</v>
      </c>
      <c r="J183" s="32">
        <v>39</v>
      </c>
      <c r="K183" s="32">
        <v>864</v>
      </c>
      <c r="L183" s="33">
        <v>96.9</v>
      </c>
      <c r="M183" s="33">
        <v>2.6</v>
      </c>
      <c r="N183" s="33">
        <v>1</v>
      </c>
      <c r="O183" s="33">
        <v>1.6</v>
      </c>
      <c r="P183" s="33">
        <v>0.4</v>
      </c>
      <c r="Q183" s="33">
        <v>1.2</v>
      </c>
      <c r="R183" s="33">
        <v>26.7</v>
      </c>
    </row>
    <row r="184" spans="1:18" x14ac:dyDescent="0.25">
      <c r="A184" s="30" t="s">
        <v>124</v>
      </c>
      <c r="B184" s="31" t="s">
        <v>125</v>
      </c>
      <c r="C184" s="31" t="s">
        <v>89</v>
      </c>
      <c r="D184" s="32">
        <v>5421</v>
      </c>
      <c r="E184" s="32">
        <v>5317</v>
      </c>
      <c r="F184" s="32">
        <v>86</v>
      </c>
      <c r="G184" s="32">
        <v>40</v>
      </c>
      <c r="H184" s="32">
        <v>46</v>
      </c>
      <c r="I184" s="32">
        <v>15</v>
      </c>
      <c r="J184" s="32">
        <v>42</v>
      </c>
      <c r="K184" s="32">
        <v>1465</v>
      </c>
      <c r="L184" s="33">
        <v>98.1</v>
      </c>
      <c r="M184" s="33">
        <v>1.6</v>
      </c>
      <c r="N184" s="33">
        <v>0.7</v>
      </c>
      <c r="O184" s="33">
        <v>0.8</v>
      </c>
      <c r="P184" s="33">
        <v>0.3</v>
      </c>
      <c r="Q184" s="33">
        <v>0.8</v>
      </c>
      <c r="R184" s="33">
        <v>27</v>
      </c>
    </row>
    <row r="185" spans="1:18" x14ac:dyDescent="0.25">
      <c r="A185" s="30" t="s">
        <v>124</v>
      </c>
      <c r="B185" s="31" t="s">
        <v>125</v>
      </c>
      <c r="C185" s="31" t="s">
        <v>90</v>
      </c>
      <c r="D185" s="32">
        <v>3493</v>
      </c>
      <c r="E185" s="32">
        <v>3456</v>
      </c>
      <c r="F185" s="32">
        <v>35</v>
      </c>
      <c r="G185" s="32">
        <v>20</v>
      </c>
      <c r="H185" s="32">
        <v>15</v>
      </c>
      <c r="I185" s="32">
        <v>1</v>
      </c>
      <c r="J185" s="32">
        <v>145</v>
      </c>
      <c r="K185" s="32">
        <v>726</v>
      </c>
      <c r="L185" s="33">
        <v>98.9</v>
      </c>
      <c r="M185" s="33">
        <v>1</v>
      </c>
      <c r="N185" s="33">
        <v>0.6</v>
      </c>
      <c r="O185" s="33">
        <v>0.4</v>
      </c>
      <c r="P185" s="33">
        <v>0</v>
      </c>
      <c r="Q185" s="33">
        <v>4.2</v>
      </c>
      <c r="R185" s="33">
        <v>20.8</v>
      </c>
    </row>
    <row r="186" spans="1:18" x14ac:dyDescent="0.25">
      <c r="A186" s="30" t="s">
        <v>124</v>
      </c>
      <c r="B186" s="31" t="s">
        <v>125</v>
      </c>
      <c r="C186" s="31" t="s">
        <v>91</v>
      </c>
      <c r="D186" s="32">
        <v>1964</v>
      </c>
      <c r="E186" s="32">
        <v>1933</v>
      </c>
      <c r="F186" s="32">
        <v>28</v>
      </c>
      <c r="G186" s="32">
        <v>20</v>
      </c>
      <c r="H186" s="32">
        <v>8</v>
      </c>
      <c r="I186" s="32">
        <v>2</v>
      </c>
      <c r="J186" s="32">
        <v>7</v>
      </c>
      <c r="K186" s="32">
        <v>483</v>
      </c>
      <c r="L186" s="33">
        <v>98.4</v>
      </c>
      <c r="M186" s="33">
        <v>1.4</v>
      </c>
      <c r="N186" s="33">
        <v>1</v>
      </c>
      <c r="O186" s="33">
        <v>0.4</v>
      </c>
      <c r="P186" s="33">
        <v>0.1</v>
      </c>
      <c r="Q186" s="33">
        <v>0.4</v>
      </c>
      <c r="R186" s="33">
        <v>24.6</v>
      </c>
    </row>
    <row r="187" spans="1:18" ht="32.1" customHeight="1" x14ac:dyDescent="0.25">
      <c r="A187" s="30" t="s">
        <v>126</v>
      </c>
      <c r="B187" s="31" t="s">
        <v>127</v>
      </c>
      <c r="C187" s="31" t="s">
        <v>82</v>
      </c>
      <c r="D187" s="32">
        <v>300</v>
      </c>
      <c r="E187" s="32">
        <v>295</v>
      </c>
      <c r="F187" s="32">
        <v>5</v>
      </c>
      <c r="G187" s="32">
        <v>3</v>
      </c>
      <c r="H187" s="32">
        <v>2</v>
      </c>
      <c r="I187" s="32">
        <v>0</v>
      </c>
      <c r="J187" s="32">
        <v>24</v>
      </c>
      <c r="K187" s="32">
        <v>123</v>
      </c>
      <c r="L187" s="33">
        <v>98.3</v>
      </c>
      <c r="M187" s="33">
        <v>1.7</v>
      </c>
      <c r="N187" s="33">
        <v>1</v>
      </c>
      <c r="O187" s="33">
        <v>0.7</v>
      </c>
      <c r="P187" s="33">
        <v>0</v>
      </c>
      <c r="Q187" s="33">
        <v>8</v>
      </c>
      <c r="R187" s="33">
        <v>41</v>
      </c>
    </row>
    <row r="188" spans="1:18" x14ac:dyDescent="0.25">
      <c r="A188" s="30" t="s">
        <v>126</v>
      </c>
      <c r="B188" s="31" t="s">
        <v>127</v>
      </c>
      <c r="C188" s="31" t="s">
        <v>83</v>
      </c>
      <c r="D188" s="32">
        <v>1055</v>
      </c>
      <c r="E188" s="32">
        <v>989</v>
      </c>
      <c r="F188" s="32">
        <v>52</v>
      </c>
      <c r="G188" s="32">
        <v>27</v>
      </c>
      <c r="H188" s="32">
        <v>25</v>
      </c>
      <c r="I188" s="32">
        <v>14</v>
      </c>
      <c r="J188" s="32">
        <v>40</v>
      </c>
      <c r="K188" s="32">
        <v>499</v>
      </c>
      <c r="L188" s="33">
        <v>93.7</v>
      </c>
      <c r="M188" s="33">
        <v>4.9000000000000004</v>
      </c>
      <c r="N188" s="33">
        <v>2.6</v>
      </c>
      <c r="O188" s="33">
        <v>2.4</v>
      </c>
      <c r="P188" s="33">
        <v>1.3</v>
      </c>
      <c r="Q188" s="33">
        <v>3.8</v>
      </c>
      <c r="R188" s="33">
        <v>47.3</v>
      </c>
    </row>
    <row r="189" spans="1:18" x14ac:dyDescent="0.25">
      <c r="A189" s="30" t="s">
        <v>126</v>
      </c>
      <c r="B189" s="31" t="s">
        <v>127</v>
      </c>
      <c r="C189" s="31" t="s">
        <v>84</v>
      </c>
      <c r="D189" s="32">
        <v>2478</v>
      </c>
      <c r="E189" s="32">
        <v>2404</v>
      </c>
      <c r="F189" s="32">
        <v>68</v>
      </c>
      <c r="G189" s="32">
        <v>39</v>
      </c>
      <c r="H189" s="32">
        <v>29</v>
      </c>
      <c r="I189" s="32">
        <v>6</v>
      </c>
      <c r="J189" s="32">
        <v>75</v>
      </c>
      <c r="K189" s="32">
        <v>1225</v>
      </c>
      <c r="L189" s="33">
        <v>97</v>
      </c>
      <c r="M189" s="33">
        <v>2.7</v>
      </c>
      <c r="N189" s="33">
        <v>1.6</v>
      </c>
      <c r="O189" s="33">
        <v>1.2</v>
      </c>
      <c r="P189" s="33">
        <v>0.2</v>
      </c>
      <c r="Q189" s="33">
        <v>3</v>
      </c>
      <c r="R189" s="33">
        <v>49.4</v>
      </c>
    </row>
    <row r="190" spans="1:18" x14ac:dyDescent="0.25">
      <c r="A190" s="30" t="s">
        <v>126</v>
      </c>
      <c r="B190" s="31" t="s">
        <v>127</v>
      </c>
      <c r="C190" s="31" t="s">
        <v>85</v>
      </c>
      <c r="D190" s="32">
        <v>4559</v>
      </c>
      <c r="E190" s="32">
        <v>4416</v>
      </c>
      <c r="F190" s="32">
        <v>125</v>
      </c>
      <c r="G190" s="32">
        <v>82</v>
      </c>
      <c r="H190" s="32">
        <v>43</v>
      </c>
      <c r="I190" s="32">
        <v>18</v>
      </c>
      <c r="J190" s="32">
        <v>149</v>
      </c>
      <c r="K190" s="32">
        <v>2180</v>
      </c>
      <c r="L190" s="33">
        <v>96.9</v>
      </c>
      <c r="M190" s="33">
        <v>2.7</v>
      </c>
      <c r="N190" s="33">
        <v>1.8</v>
      </c>
      <c r="O190" s="33">
        <v>0.9</v>
      </c>
      <c r="P190" s="33">
        <v>0.4</v>
      </c>
      <c r="Q190" s="33">
        <v>3.3</v>
      </c>
      <c r="R190" s="33">
        <v>47.8</v>
      </c>
    </row>
    <row r="191" spans="1:18" x14ac:dyDescent="0.25">
      <c r="A191" s="30" t="s">
        <v>126</v>
      </c>
      <c r="B191" s="31" t="s">
        <v>127</v>
      </c>
      <c r="C191" s="31" t="s">
        <v>86</v>
      </c>
      <c r="D191" s="32">
        <v>6414</v>
      </c>
      <c r="E191" s="32">
        <v>6140</v>
      </c>
      <c r="F191" s="32">
        <v>216</v>
      </c>
      <c r="G191" s="32">
        <v>123</v>
      </c>
      <c r="H191" s="32">
        <v>93</v>
      </c>
      <c r="I191" s="32">
        <v>58</v>
      </c>
      <c r="J191" s="32">
        <v>345</v>
      </c>
      <c r="K191" s="32">
        <v>2583</v>
      </c>
      <c r="L191" s="33">
        <v>95.7</v>
      </c>
      <c r="M191" s="33">
        <v>3.4</v>
      </c>
      <c r="N191" s="33">
        <v>1.9</v>
      </c>
      <c r="O191" s="33">
        <v>1.4</v>
      </c>
      <c r="P191" s="33">
        <v>0.9</v>
      </c>
      <c r="Q191" s="33">
        <v>5.4</v>
      </c>
      <c r="R191" s="33">
        <v>40.299999999999997</v>
      </c>
    </row>
    <row r="192" spans="1:18" x14ac:dyDescent="0.25">
      <c r="A192" s="30" t="s">
        <v>126</v>
      </c>
      <c r="B192" s="31" t="s">
        <v>127</v>
      </c>
      <c r="C192" s="31" t="s">
        <v>87</v>
      </c>
      <c r="D192" s="32">
        <v>8316</v>
      </c>
      <c r="E192" s="32">
        <v>7710</v>
      </c>
      <c r="F192" s="32">
        <v>371</v>
      </c>
      <c r="G192" s="32">
        <v>201</v>
      </c>
      <c r="H192" s="32">
        <v>170</v>
      </c>
      <c r="I192" s="32">
        <v>235</v>
      </c>
      <c r="J192" s="32">
        <v>118</v>
      </c>
      <c r="K192" s="32">
        <v>2627</v>
      </c>
      <c r="L192" s="33">
        <v>92.7</v>
      </c>
      <c r="M192" s="33">
        <v>4.5</v>
      </c>
      <c r="N192" s="33">
        <v>2.4</v>
      </c>
      <c r="O192" s="33">
        <v>2</v>
      </c>
      <c r="P192" s="33">
        <v>2.8</v>
      </c>
      <c r="Q192" s="33">
        <v>1.4</v>
      </c>
      <c r="R192" s="33">
        <v>31.6</v>
      </c>
    </row>
    <row r="193" spans="1:18" x14ac:dyDescent="0.25">
      <c r="A193" s="30" t="s">
        <v>126</v>
      </c>
      <c r="B193" s="31" t="s">
        <v>127</v>
      </c>
      <c r="C193" s="31" t="s">
        <v>88</v>
      </c>
      <c r="D193" s="32">
        <v>10096</v>
      </c>
      <c r="E193" s="32">
        <v>9333</v>
      </c>
      <c r="F193" s="32">
        <v>491</v>
      </c>
      <c r="G193" s="32">
        <v>242</v>
      </c>
      <c r="H193" s="32">
        <v>249</v>
      </c>
      <c r="I193" s="32">
        <v>272</v>
      </c>
      <c r="J193" s="32">
        <v>387</v>
      </c>
      <c r="K193" s="32">
        <v>3394</v>
      </c>
      <c r="L193" s="33">
        <v>92.4</v>
      </c>
      <c r="M193" s="33">
        <v>4.9000000000000004</v>
      </c>
      <c r="N193" s="33">
        <v>2.4</v>
      </c>
      <c r="O193" s="33">
        <v>2.5</v>
      </c>
      <c r="P193" s="33">
        <v>2.7</v>
      </c>
      <c r="Q193" s="33">
        <v>3.8</v>
      </c>
      <c r="R193" s="33">
        <v>33.6</v>
      </c>
    </row>
    <row r="194" spans="1:18" x14ac:dyDescent="0.25">
      <c r="A194" s="30" t="s">
        <v>126</v>
      </c>
      <c r="B194" s="31" t="s">
        <v>127</v>
      </c>
      <c r="C194" s="31" t="s">
        <v>89</v>
      </c>
      <c r="D194" s="32">
        <v>7876</v>
      </c>
      <c r="E194" s="32">
        <v>7506</v>
      </c>
      <c r="F194" s="32">
        <v>265</v>
      </c>
      <c r="G194" s="32">
        <v>130</v>
      </c>
      <c r="H194" s="32">
        <v>135</v>
      </c>
      <c r="I194" s="32">
        <v>105</v>
      </c>
      <c r="J194" s="32">
        <v>203</v>
      </c>
      <c r="K194" s="32">
        <v>2317</v>
      </c>
      <c r="L194" s="33">
        <v>95.3</v>
      </c>
      <c r="M194" s="33">
        <v>3.4</v>
      </c>
      <c r="N194" s="33">
        <v>1.7</v>
      </c>
      <c r="O194" s="33">
        <v>1.7</v>
      </c>
      <c r="P194" s="33">
        <v>1.3</v>
      </c>
      <c r="Q194" s="33">
        <v>2.6</v>
      </c>
      <c r="R194" s="33">
        <v>29.4</v>
      </c>
    </row>
    <row r="195" spans="1:18" x14ac:dyDescent="0.25">
      <c r="A195" s="30" t="s">
        <v>126</v>
      </c>
      <c r="B195" s="31" t="s">
        <v>127</v>
      </c>
      <c r="C195" s="31" t="s">
        <v>90</v>
      </c>
      <c r="D195" s="32">
        <v>2545</v>
      </c>
      <c r="E195" s="32">
        <v>2439</v>
      </c>
      <c r="F195" s="32">
        <v>83</v>
      </c>
      <c r="G195" s="32">
        <v>36</v>
      </c>
      <c r="H195" s="32">
        <v>47</v>
      </c>
      <c r="I195" s="32">
        <v>23</v>
      </c>
      <c r="J195" s="32">
        <v>123</v>
      </c>
      <c r="K195" s="32">
        <v>768</v>
      </c>
      <c r="L195" s="33">
        <v>95.8</v>
      </c>
      <c r="M195" s="33">
        <v>3.3</v>
      </c>
      <c r="N195" s="33">
        <v>1.4</v>
      </c>
      <c r="O195" s="33">
        <v>1.8</v>
      </c>
      <c r="P195" s="33">
        <v>0.9</v>
      </c>
      <c r="Q195" s="33">
        <v>4.8</v>
      </c>
      <c r="R195" s="33">
        <v>30.2</v>
      </c>
    </row>
    <row r="196" spans="1:18" x14ac:dyDescent="0.25">
      <c r="A196" s="30" t="s">
        <v>126</v>
      </c>
      <c r="B196" s="31" t="s">
        <v>127</v>
      </c>
      <c r="C196" s="31" t="s">
        <v>91</v>
      </c>
      <c r="D196" s="32">
        <v>2523</v>
      </c>
      <c r="E196" s="32">
        <v>2419</v>
      </c>
      <c r="F196" s="32">
        <v>68</v>
      </c>
      <c r="G196" s="32">
        <v>37</v>
      </c>
      <c r="H196" s="32">
        <v>31</v>
      </c>
      <c r="I196" s="32">
        <v>36</v>
      </c>
      <c r="J196" s="32">
        <v>316</v>
      </c>
      <c r="K196" s="32">
        <v>667</v>
      </c>
      <c r="L196" s="33">
        <v>95.9</v>
      </c>
      <c r="M196" s="33">
        <v>2.7</v>
      </c>
      <c r="N196" s="33">
        <v>1.5</v>
      </c>
      <c r="O196" s="33">
        <v>1.2</v>
      </c>
      <c r="P196" s="33">
        <v>1.4</v>
      </c>
      <c r="Q196" s="33">
        <v>12.5</v>
      </c>
      <c r="R196" s="33">
        <v>26.4</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917</v>
      </c>
      <c r="E199" s="32">
        <v>840</v>
      </c>
      <c r="F199" s="32">
        <v>67</v>
      </c>
      <c r="G199" s="32">
        <v>21</v>
      </c>
      <c r="H199" s="32">
        <v>46</v>
      </c>
      <c r="I199" s="32">
        <v>10</v>
      </c>
      <c r="J199" s="32">
        <v>12</v>
      </c>
      <c r="K199" s="32">
        <v>449</v>
      </c>
      <c r="L199" s="33">
        <v>91.6</v>
      </c>
      <c r="M199" s="33">
        <v>7.3</v>
      </c>
      <c r="N199" s="33">
        <v>2.2999999999999998</v>
      </c>
      <c r="O199" s="33">
        <v>5</v>
      </c>
      <c r="P199" s="33">
        <v>1.1000000000000001</v>
      </c>
      <c r="Q199" s="33">
        <v>1.3</v>
      </c>
      <c r="R199" s="33">
        <v>49</v>
      </c>
    </row>
    <row r="200" spans="1:18" x14ac:dyDescent="0.25">
      <c r="A200" s="30" t="s">
        <v>128</v>
      </c>
      <c r="B200" s="31" t="s">
        <v>129</v>
      </c>
      <c r="C200" s="31" t="s">
        <v>85</v>
      </c>
      <c r="D200" s="32">
        <v>1576</v>
      </c>
      <c r="E200" s="32">
        <v>1267</v>
      </c>
      <c r="F200" s="32">
        <v>176</v>
      </c>
      <c r="G200" s="32">
        <v>104</v>
      </c>
      <c r="H200" s="32">
        <v>72</v>
      </c>
      <c r="I200" s="32">
        <v>133</v>
      </c>
      <c r="J200" s="32">
        <v>4</v>
      </c>
      <c r="K200" s="32">
        <v>496</v>
      </c>
      <c r="L200" s="33">
        <v>80.400000000000006</v>
      </c>
      <c r="M200" s="33">
        <v>11.2</v>
      </c>
      <c r="N200" s="33">
        <v>6.6</v>
      </c>
      <c r="O200" s="33">
        <v>4.5999999999999996</v>
      </c>
      <c r="P200" s="33">
        <v>8.4</v>
      </c>
      <c r="Q200" s="33">
        <v>0.3</v>
      </c>
      <c r="R200" s="33">
        <v>31.5</v>
      </c>
    </row>
    <row r="201" spans="1:18" x14ac:dyDescent="0.25">
      <c r="A201" s="30" t="s">
        <v>128</v>
      </c>
      <c r="B201" s="31" t="s">
        <v>129</v>
      </c>
      <c r="C201" s="31" t="s">
        <v>86</v>
      </c>
      <c r="D201" s="32">
        <v>5992</v>
      </c>
      <c r="E201" s="32">
        <v>5030</v>
      </c>
      <c r="F201" s="32">
        <v>522</v>
      </c>
      <c r="G201" s="32">
        <v>260</v>
      </c>
      <c r="H201" s="32">
        <v>262</v>
      </c>
      <c r="I201" s="32">
        <v>440</v>
      </c>
      <c r="J201" s="32">
        <v>49</v>
      </c>
      <c r="K201" s="32">
        <v>2028</v>
      </c>
      <c r="L201" s="33">
        <v>83.9</v>
      </c>
      <c r="M201" s="33">
        <v>8.6999999999999993</v>
      </c>
      <c r="N201" s="33">
        <v>4.3</v>
      </c>
      <c r="O201" s="33">
        <v>4.4000000000000004</v>
      </c>
      <c r="P201" s="33">
        <v>7.3</v>
      </c>
      <c r="Q201" s="33">
        <v>0.8</v>
      </c>
      <c r="R201" s="33">
        <v>33.799999999999997</v>
      </c>
    </row>
    <row r="202" spans="1:18" x14ac:dyDescent="0.25">
      <c r="A202" s="30" t="s">
        <v>128</v>
      </c>
      <c r="B202" s="31" t="s">
        <v>129</v>
      </c>
      <c r="C202" s="31" t="s">
        <v>87</v>
      </c>
      <c r="D202" s="32">
        <v>6377</v>
      </c>
      <c r="E202" s="32">
        <v>5747</v>
      </c>
      <c r="F202" s="32">
        <v>373</v>
      </c>
      <c r="G202" s="32">
        <v>157</v>
      </c>
      <c r="H202" s="32">
        <v>216</v>
      </c>
      <c r="I202" s="32">
        <v>257</v>
      </c>
      <c r="J202" s="32">
        <v>66</v>
      </c>
      <c r="K202" s="32">
        <v>2240</v>
      </c>
      <c r="L202" s="33">
        <v>90.1</v>
      </c>
      <c r="M202" s="33">
        <v>5.8</v>
      </c>
      <c r="N202" s="33">
        <v>2.5</v>
      </c>
      <c r="O202" s="33">
        <v>3.4</v>
      </c>
      <c r="P202" s="33">
        <v>4</v>
      </c>
      <c r="Q202" s="33">
        <v>1</v>
      </c>
      <c r="R202" s="33">
        <v>35.1</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12670</v>
      </c>
      <c r="E207" s="32">
        <v>11888</v>
      </c>
      <c r="F207" s="32">
        <v>728</v>
      </c>
      <c r="G207" s="32">
        <v>449</v>
      </c>
      <c r="H207" s="32">
        <v>279</v>
      </c>
      <c r="I207" s="32">
        <v>54</v>
      </c>
      <c r="J207" s="32">
        <v>352</v>
      </c>
      <c r="K207" s="32">
        <v>6392</v>
      </c>
      <c r="L207" s="33">
        <v>93.8</v>
      </c>
      <c r="M207" s="33">
        <v>5.7</v>
      </c>
      <c r="N207" s="33">
        <v>3.5</v>
      </c>
      <c r="O207" s="33">
        <v>2.2000000000000002</v>
      </c>
      <c r="P207" s="33">
        <v>0.4</v>
      </c>
      <c r="Q207" s="33">
        <v>2.8</v>
      </c>
      <c r="R207" s="33">
        <v>50.4</v>
      </c>
    </row>
    <row r="208" spans="1:18" x14ac:dyDescent="0.25">
      <c r="A208" s="30" t="s">
        <v>130</v>
      </c>
      <c r="B208" s="31" t="s">
        <v>131</v>
      </c>
      <c r="C208" s="31" t="s">
        <v>83</v>
      </c>
      <c r="D208" s="32">
        <v>16638</v>
      </c>
      <c r="E208" s="32">
        <v>15772</v>
      </c>
      <c r="F208" s="32">
        <v>473</v>
      </c>
      <c r="G208" s="32">
        <v>265</v>
      </c>
      <c r="H208" s="32">
        <v>208</v>
      </c>
      <c r="I208" s="32">
        <v>393</v>
      </c>
      <c r="J208" s="32">
        <v>228</v>
      </c>
      <c r="K208" s="32">
        <v>7363</v>
      </c>
      <c r="L208" s="33">
        <v>94.8</v>
      </c>
      <c r="M208" s="33">
        <v>2.8</v>
      </c>
      <c r="N208" s="33">
        <v>1.6</v>
      </c>
      <c r="O208" s="33">
        <v>1.3</v>
      </c>
      <c r="P208" s="33">
        <v>2.4</v>
      </c>
      <c r="Q208" s="33">
        <v>1.4</v>
      </c>
      <c r="R208" s="33">
        <v>44.3</v>
      </c>
    </row>
    <row r="209" spans="1:18" x14ac:dyDescent="0.25">
      <c r="A209" s="30" t="s">
        <v>130</v>
      </c>
      <c r="B209" s="31" t="s">
        <v>131</v>
      </c>
      <c r="C209" s="31" t="s">
        <v>84</v>
      </c>
      <c r="D209" s="32">
        <v>7199</v>
      </c>
      <c r="E209" s="32">
        <v>7017</v>
      </c>
      <c r="F209" s="32">
        <v>173</v>
      </c>
      <c r="G209" s="32">
        <v>88</v>
      </c>
      <c r="H209" s="32">
        <v>85</v>
      </c>
      <c r="I209" s="32">
        <v>9</v>
      </c>
      <c r="J209" s="32">
        <v>122</v>
      </c>
      <c r="K209" s="32">
        <v>3198</v>
      </c>
      <c r="L209" s="33">
        <v>97.5</v>
      </c>
      <c r="M209" s="33">
        <v>2.4</v>
      </c>
      <c r="N209" s="33">
        <v>1.2</v>
      </c>
      <c r="O209" s="33">
        <v>1.2</v>
      </c>
      <c r="P209" s="33">
        <v>0.1</v>
      </c>
      <c r="Q209" s="33">
        <v>1.7</v>
      </c>
      <c r="R209" s="33">
        <v>44.4</v>
      </c>
    </row>
    <row r="210" spans="1:18" x14ac:dyDescent="0.25">
      <c r="A210" s="30" t="s">
        <v>130</v>
      </c>
      <c r="B210" s="31" t="s">
        <v>131</v>
      </c>
      <c r="C210" s="31" t="s">
        <v>85</v>
      </c>
      <c r="D210" s="32">
        <v>5397</v>
      </c>
      <c r="E210" s="32">
        <v>5219</v>
      </c>
      <c r="F210" s="32">
        <v>130</v>
      </c>
      <c r="G210" s="32">
        <v>86</v>
      </c>
      <c r="H210" s="32">
        <v>44</v>
      </c>
      <c r="I210" s="32">
        <v>48</v>
      </c>
      <c r="J210" s="32">
        <v>80</v>
      </c>
      <c r="K210" s="32">
        <v>2341</v>
      </c>
      <c r="L210" s="33">
        <v>96.7</v>
      </c>
      <c r="M210" s="33">
        <v>2.4</v>
      </c>
      <c r="N210" s="33">
        <v>1.6</v>
      </c>
      <c r="O210" s="33">
        <v>0.8</v>
      </c>
      <c r="P210" s="33">
        <v>0.9</v>
      </c>
      <c r="Q210" s="33">
        <v>1.5</v>
      </c>
      <c r="R210" s="33">
        <v>43.4</v>
      </c>
    </row>
    <row r="211" spans="1:18" x14ac:dyDescent="0.25">
      <c r="A211" s="30" t="s">
        <v>130</v>
      </c>
      <c r="B211" s="31" t="s">
        <v>131</v>
      </c>
      <c r="C211" s="31" t="s">
        <v>86</v>
      </c>
      <c r="D211" s="32">
        <v>6243</v>
      </c>
      <c r="E211" s="32">
        <v>5853</v>
      </c>
      <c r="F211" s="32">
        <v>153</v>
      </c>
      <c r="G211" s="32">
        <v>88</v>
      </c>
      <c r="H211" s="32">
        <v>65</v>
      </c>
      <c r="I211" s="32">
        <v>237</v>
      </c>
      <c r="J211" s="32">
        <v>61</v>
      </c>
      <c r="K211" s="32">
        <v>2274</v>
      </c>
      <c r="L211" s="33">
        <v>93.8</v>
      </c>
      <c r="M211" s="33">
        <v>2.5</v>
      </c>
      <c r="N211" s="33">
        <v>1.4</v>
      </c>
      <c r="O211" s="33">
        <v>1</v>
      </c>
      <c r="P211" s="33">
        <v>3.8</v>
      </c>
      <c r="Q211" s="33">
        <v>1</v>
      </c>
      <c r="R211" s="33">
        <v>36.4</v>
      </c>
    </row>
    <row r="212" spans="1:18" x14ac:dyDescent="0.25">
      <c r="A212" s="30" t="s">
        <v>130</v>
      </c>
      <c r="B212" s="31" t="s">
        <v>131</v>
      </c>
      <c r="C212" s="31" t="s">
        <v>87</v>
      </c>
      <c r="D212" s="32">
        <v>4555</v>
      </c>
      <c r="E212" s="32">
        <v>4367</v>
      </c>
      <c r="F212" s="32">
        <v>133</v>
      </c>
      <c r="G212" s="32">
        <v>77</v>
      </c>
      <c r="H212" s="32">
        <v>56</v>
      </c>
      <c r="I212" s="32">
        <v>55</v>
      </c>
      <c r="J212" s="32">
        <v>56</v>
      </c>
      <c r="K212" s="32">
        <v>1682</v>
      </c>
      <c r="L212" s="33">
        <v>95.9</v>
      </c>
      <c r="M212" s="33">
        <v>2.9</v>
      </c>
      <c r="N212" s="33">
        <v>1.7</v>
      </c>
      <c r="O212" s="33">
        <v>1.2</v>
      </c>
      <c r="P212" s="33">
        <v>1.2</v>
      </c>
      <c r="Q212" s="33">
        <v>1.2</v>
      </c>
      <c r="R212" s="33">
        <v>36.9</v>
      </c>
    </row>
    <row r="213" spans="1:18" x14ac:dyDescent="0.25">
      <c r="A213" s="30" t="s">
        <v>130</v>
      </c>
      <c r="B213" s="31" t="s">
        <v>131</v>
      </c>
      <c r="C213" s="31" t="s">
        <v>88</v>
      </c>
      <c r="D213" s="32">
        <v>5148</v>
      </c>
      <c r="E213" s="32">
        <v>4727</v>
      </c>
      <c r="F213" s="32">
        <v>136</v>
      </c>
      <c r="G213" s="32">
        <v>69</v>
      </c>
      <c r="H213" s="32">
        <v>67</v>
      </c>
      <c r="I213" s="32">
        <v>285</v>
      </c>
      <c r="J213" s="32">
        <v>34</v>
      </c>
      <c r="K213" s="32">
        <v>1680</v>
      </c>
      <c r="L213" s="33">
        <v>91.8</v>
      </c>
      <c r="M213" s="33">
        <v>2.6</v>
      </c>
      <c r="N213" s="33">
        <v>1.3</v>
      </c>
      <c r="O213" s="33">
        <v>1.3</v>
      </c>
      <c r="P213" s="33">
        <v>5.5</v>
      </c>
      <c r="Q213" s="33">
        <v>0.7</v>
      </c>
      <c r="R213" s="33">
        <v>32.6</v>
      </c>
    </row>
    <row r="214" spans="1:18" x14ac:dyDescent="0.25">
      <c r="A214" s="30" t="s">
        <v>130</v>
      </c>
      <c r="B214" s="31" t="s">
        <v>131</v>
      </c>
      <c r="C214" s="31" t="s">
        <v>89</v>
      </c>
      <c r="D214" s="32">
        <v>4666</v>
      </c>
      <c r="E214" s="32">
        <v>4210</v>
      </c>
      <c r="F214" s="32">
        <v>130</v>
      </c>
      <c r="G214" s="32">
        <v>58</v>
      </c>
      <c r="H214" s="32">
        <v>72</v>
      </c>
      <c r="I214" s="32">
        <v>326</v>
      </c>
      <c r="J214" s="32">
        <v>25</v>
      </c>
      <c r="K214" s="32">
        <v>1305</v>
      </c>
      <c r="L214" s="33">
        <v>90.2</v>
      </c>
      <c r="M214" s="33">
        <v>2.8</v>
      </c>
      <c r="N214" s="33">
        <v>1.2</v>
      </c>
      <c r="O214" s="33">
        <v>1.5</v>
      </c>
      <c r="P214" s="33">
        <v>7</v>
      </c>
      <c r="Q214" s="33">
        <v>0.5</v>
      </c>
      <c r="R214" s="33">
        <v>28</v>
      </c>
    </row>
    <row r="215" spans="1:18" x14ac:dyDescent="0.25">
      <c r="A215" s="30" t="s">
        <v>130</v>
      </c>
      <c r="B215" s="31" t="s">
        <v>131</v>
      </c>
      <c r="C215" s="31" t="s">
        <v>90</v>
      </c>
      <c r="D215" s="32">
        <v>5917</v>
      </c>
      <c r="E215" s="32">
        <v>5707</v>
      </c>
      <c r="F215" s="32">
        <v>113</v>
      </c>
      <c r="G215" s="32">
        <v>60</v>
      </c>
      <c r="H215" s="32">
        <v>53</v>
      </c>
      <c r="I215" s="32">
        <v>97</v>
      </c>
      <c r="J215" s="32">
        <v>29</v>
      </c>
      <c r="K215" s="32">
        <v>1765</v>
      </c>
      <c r="L215" s="33">
        <v>96.5</v>
      </c>
      <c r="M215" s="33">
        <v>1.9</v>
      </c>
      <c r="N215" s="33">
        <v>1</v>
      </c>
      <c r="O215" s="33">
        <v>0.9</v>
      </c>
      <c r="P215" s="33">
        <v>1.6</v>
      </c>
      <c r="Q215" s="33">
        <v>0.5</v>
      </c>
      <c r="R215" s="33">
        <v>29.8</v>
      </c>
    </row>
    <row r="216" spans="1:18" x14ac:dyDescent="0.25">
      <c r="A216" s="30" t="s">
        <v>130</v>
      </c>
      <c r="B216" s="31" t="s">
        <v>131</v>
      </c>
      <c r="C216" s="31" t="s">
        <v>91</v>
      </c>
      <c r="D216" s="32">
        <v>714</v>
      </c>
      <c r="E216" s="32">
        <v>690</v>
      </c>
      <c r="F216" s="32">
        <v>18</v>
      </c>
      <c r="G216" s="32">
        <v>14</v>
      </c>
      <c r="H216" s="32">
        <v>4</v>
      </c>
      <c r="I216" s="32">
        <v>6</v>
      </c>
      <c r="J216" s="32">
        <v>7</v>
      </c>
      <c r="K216" s="32">
        <v>248</v>
      </c>
      <c r="L216" s="33">
        <v>96.6</v>
      </c>
      <c r="M216" s="33">
        <v>2.5</v>
      </c>
      <c r="N216" s="33">
        <v>2</v>
      </c>
      <c r="O216" s="33">
        <v>0.6</v>
      </c>
      <c r="P216" s="33">
        <v>0.8</v>
      </c>
      <c r="Q216" s="33">
        <v>1</v>
      </c>
      <c r="R216" s="33">
        <v>34.700000000000003</v>
      </c>
    </row>
    <row r="217" spans="1:18" ht="32.1" customHeight="1" x14ac:dyDescent="0.25">
      <c r="A217" s="30" t="s">
        <v>132</v>
      </c>
      <c r="B217" s="31" t="s">
        <v>133</v>
      </c>
      <c r="C217" s="31" t="s">
        <v>82</v>
      </c>
      <c r="D217" s="32">
        <v>21887</v>
      </c>
      <c r="E217" s="32">
        <v>20436</v>
      </c>
      <c r="F217" s="32">
        <v>1442</v>
      </c>
      <c r="G217" s="32">
        <v>1124</v>
      </c>
      <c r="H217" s="32">
        <v>318</v>
      </c>
      <c r="I217" s="32">
        <v>8</v>
      </c>
      <c r="J217" s="32">
        <v>315</v>
      </c>
      <c r="K217" s="32">
        <v>11059</v>
      </c>
      <c r="L217" s="33">
        <v>93.4</v>
      </c>
      <c r="M217" s="33">
        <v>6.6</v>
      </c>
      <c r="N217" s="33">
        <v>5.0999999999999996</v>
      </c>
      <c r="O217" s="33">
        <v>1.5</v>
      </c>
      <c r="P217" s="33">
        <v>0</v>
      </c>
      <c r="Q217" s="33">
        <v>1.4</v>
      </c>
      <c r="R217" s="33">
        <v>50.5</v>
      </c>
    </row>
    <row r="218" spans="1:18" x14ac:dyDescent="0.25">
      <c r="A218" s="30" t="s">
        <v>132</v>
      </c>
      <c r="B218" s="31" t="s">
        <v>133</v>
      </c>
      <c r="C218" s="31" t="s">
        <v>83</v>
      </c>
      <c r="D218" s="32">
        <v>32519</v>
      </c>
      <c r="E218" s="32">
        <v>31560</v>
      </c>
      <c r="F218" s="32">
        <v>949</v>
      </c>
      <c r="G218" s="32">
        <v>539</v>
      </c>
      <c r="H218" s="32">
        <v>410</v>
      </c>
      <c r="I218" s="32">
        <v>10</v>
      </c>
      <c r="J218" s="32">
        <v>427</v>
      </c>
      <c r="K218" s="32">
        <v>14899</v>
      </c>
      <c r="L218" s="33">
        <v>97.1</v>
      </c>
      <c r="M218" s="33">
        <v>2.9</v>
      </c>
      <c r="N218" s="33">
        <v>1.7</v>
      </c>
      <c r="O218" s="33">
        <v>1.3</v>
      </c>
      <c r="P218" s="33">
        <v>0</v>
      </c>
      <c r="Q218" s="33">
        <v>1.3</v>
      </c>
      <c r="R218" s="33">
        <v>45.8</v>
      </c>
    </row>
    <row r="219" spans="1:18" x14ac:dyDescent="0.25">
      <c r="A219" s="30" t="s">
        <v>132</v>
      </c>
      <c r="B219" s="31" t="s">
        <v>133</v>
      </c>
      <c r="C219" s="31" t="s">
        <v>84</v>
      </c>
      <c r="D219" s="32">
        <v>23615</v>
      </c>
      <c r="E219" s="32">
        <v>23070</v>
      </c>
      <c r="F219" s="32">
        <v>531</v>
      </c>
      <c r="G219" s="32">
        <v>252</v>
      </c>
      <c r="H219" s="32">
        <v>279</v>
      </c>
      <c r="I219" s="32">
        <v>13</v>
      </c>
      <c r="J219" s="32">
        <v>302</v>
      </c>
      <c r="K219" s="32">
        <v>10568</v>
      </c>
      <c r="L219" s="33">
        <v>97.7</v>
      </c>
      <c r="M219" s="33">
        <v>2.2000000000000002</v>
      </c>
      <c r="N219" s="33">
        <v>1.1000000000000001</v>
      </c>
      <c r="O219" s="33">
        <v>1.2</v>
      </c>
      <c r="P219" s="33">
        <v>0.1</v>
      </c>
      <c r="Q219" s="33">
        <v>1.3</v>
      </c>
      <c r="R219" s="33">
        <v>44.8</v>
      </c>
    </row>
    <row r="220" spans="1:18" x14ac:dyDescent="0.25">
      <c r="A220" s="30" t="s">
        <v>132</v>
      </c>
      <c r="B220" s="31" t="s">
        <v>133</v>
      </c>
      <c r="C220" s="31" t="s">
        <v>85</v>
      </c>
      <c r="D220" s="32">
        <v>20548</v>
      </c>
      <c r="E220" s="32">
        <v>20058</v>
      </c>
      <c r="F220" s="32">
        <v>478</v>
      </c>
      <c r="G220" s="32">
        <v>243</v>
      </c>
      <c r="H220" s="32">
        <v>235</v>
      </c>
      <c r="I220" s="32">
        <v>12</v>
      </c>
      <c r="J220" s="32">
        <v>208</v>
      </c>
      <c r="K220" s="32">
        <v>8203</v>
      </c>
      <c r="L220" s="33">
        <v>97.6</v>
      </c>
      <c r="M220" s="33">
        <v>2.2999999999999998</v>
      </c>
      <c r="N220" s="33">
        <v>1.2</v>
      </c>
      <c r="O220" s="33">
        <v>1.1000000000000001</v>
      </c>
      <c r="P220" s="33">
        <v>0.1</v>
      </c>
      <c r="Q220" s="33">
        <v>1</v>
      </c>
      <c r="R220" s="33">
        <v>39.9</v>
      </c>
    </row>
    <row r="221" spans="1:18" x14ac:dyDescent="0.25">
      <c r="A221" s="30" t="s">
        <v>132</v>
      </c>
      <c r="B221" s="31" t="s">
        <v>133</v>
      </c>
      <c r="C221" s="31" t="s">
        <v>86</v>
      </c>
      <c r="D221" s="32">
        <v>14029</v>
      </c>
      <c r="E221" s="32">
        <v>13748</v>
      </c>
      <c r="F221" s="32">
        <v>275</v>
      </c>
      <c r="G221" s="32">
        <v>139</v>
      </c>
      <c r="H221" s="32">
        <v>136</v>
      </c>
      <c r="I221" s="32">
        <v>6</v>
      </c>
      <c r="J221" s="32">
        <v>141</v>
      </c>
      <c r="K221" s="32">
        <v>5530</v>
      </c>
      <c r="L221" s="33">
        <v>98</v>
      </c>
      <c r="M221" s="33">
        <v>2</v>
      </c>
      <c r="N221" s="33">
        <v>1</v>
      </c>
      <c r="O221" s="33">
        <v>1</v>
      </c>
      <c r="P221" s="33">
        <v>0</v>
      </c>
      <c r="Q221" s="33">
        <v>1</v>
      </c>
      <c r="R221" s="33">
        <v>39.4</v>
      </c>
    </row>
    <row r="222" spans="1:18" x14ac:dyDescent="0.25">
      <c r="A222" s="30" t="s">
        <v>132</v>
      </c>
      <c r="B222" s="31" t="s">
        <v>133</v>
      </c>
      <c r="C222" s="31" t="s">
        <v>87</v>
      </c>
      <c r="D222" s="32">
        <v>7159</v>
      </c>
      <c r="E222" s="32">
        <v>7025</v>
      </c>
      <c r="F222" s="32">
        <v>128</v>
      </c>
      <c r="G222" s="32">
        <v>57</v>
      </c>
      <c r="H222" s="32">
        <v>71</v>
      </c>
      <c r="I222" s="32">
        <v>6</v>
      </c>
      <c r="J222" s="32">
        <v>59</v>
      </c>
      <c r="K222" s="32">
        <v>2361</v>
      </c>
      <c r="L222" s="33">
        <v>98.1</v>
      </c>
      <c r="M222" s="33">
        <v>1.8</v>
      </c>
      <c r="N222" s="33">
        <v>0.8</v>
      </c>
      <c r="O222" s="33">
        <v>1</v>
      </c>
      <c r="P222" s="33">
        <v>0.1</v>
      </c>
      <c r="Q222" s="33">
        <v>0.8</v>
      </c>
      <c r="R222" s="33">
        <v>33</v>
      </c>
    </row>
    <row r="223" spans="1:18" x14ac:dyDescent="0.25">
      <c r="A223" s="30" t="s">
        <v>132</v>
      </c>
      <c r="B223" s="31" t="s">
        <v>133</v>
      </c>
      <c r="C223" s="31" t="s">
        <v>88</v>
      </c>
      <c r="D223" s="32">
        <v>14452</v>
      </c>
      <c r="E223" s="32">
        <v>14257</v>
      </c>
      <c r="F223" s="32">
        <v>183</v>
      </c>
      <c r="G223" s="32">
        <v>78</v>
      </c>
      <c r="H223" s="32">
        <v>105</v>
      </c>
      <c r="I223" s="32">
        <v>12</v>
      </c>
      <c r="J223" s="32">
        <v>71</v>
      </c>
      <c r="K223" s="32">
        <v>4212</v>
      </c>
      <c r="L223" s="33">
        <v>98.7</v>
      </c>
      <c r="M223" s="33">
        <v>1.3</v>
      </c>
      <c r="N223" s="33">
        <v>0.5</v>
      </c>
      <c r="O223" s="33">
        <v>0.7</v>
      </c>
      <c r="P223" s="33">
        <v>0.1</v>
      </c>
      <c r="Q223" s="33">
        <v>0.5</v>
      </c>
      <c r="R223" s="33">
        <v>29.1</v>
      </c>
    </row>
    <row r="224" spans="1:18" x14ac:dyDescent="0.25">
      <c r="A224" s="30" t="s">
        <v>132</v>
      </c>
      <c r="B224" s="31" t="s">
        <v>133</v>
      </c>
      <c r="C224" s="31" t="s">
        <v>89</v>
      </c>
      <c r="D224" s="32">
        <v>9605</v>
      </c>
      <c r="E224" s="32">
        <v>9449</v>
      </c>
      <c r="F224" s="32">
        <v>147</v>
      </c>
      <c r="G224" s="32">
        <v>61</v>
      </c>
      <c r="H224" s="32">
        <v>86</v>
      </c>
      <c r="I224" s="32">
        <v>9</v>
      </c>
      <c r="J224" s="32">
        <v>41</v>
      </c>
      <c r="K224" s="32">
        <v>2644</v>
      </c>
      <c r="L224" s="33">
        <v>98.4</v>
      </c>
      <c r="M224" s="33">
        <v>1.5</v>
      </c>
      <c r="N224" s="33">
        <v>0.6</v>
      </c>
      <c r="O224" s="33">
        <v>0.9</v>
      </c>
      <c r="P224" s="33">
        <v>0.1</v>
      </c>
      <c r="Q224" s="33">
        <v>0.4</v>
      </c>
      <c r="R224" s="33">
        <v>27.5</v>
      </c>
    </row>
    <row r="225" spans="1:18" x14ac:dyDescent="0.25">
      <c r="A225" s="30" t="s">
        <v>132</v>
      </c>
      <c r="B225" s="31" t="s">
        <v>133</v>
      </c>
      <c r="C225" s="31" t="s">
        <v>90</v>
      </c>
      <c r="D225" s="32">
        <v>13185</v>
      </c>
      <c r="E225" s="32">
        <v>13038</v>
      </c>
      <c r="F225" s="32">
        <v>143</v>
      </c>
      <c r="G225" s="32">
        <v>65</v>
      </c>
      <c r="H225" s="32">
        <v>78</v>
      </c>
      <c r="I225" s="32">
        <v>4</v>
      </c>
      <c r="J225" s="32">
        <v>56</v>
      </c>
      <c r="K225" s="32">
        <v>3161</v>
      </c>
      <c r="L225" s="33">
        <v>98.9</v>
      </c>
      <c r="M225" s="33">
        <v>1.1000000000000001</v>
      </c>
      <c r="N225" s="33">
        <v>0.5</v>
      </c>
      <c r="O225" s="33">
        <v>0.6</v>
      </c>
      <c r="P225" s="33">
        <v>0</v>
      </c>
      <c r="Q225" s="33">
        <v>0.4</v>
      </c>
      <c r="R225" s="33">
        <v>24</v>
      </c>
    </row>
    <row r="226" spans="1:18" x14ac:dyDescent="0.25">
      <c r="A226" s="30" t="s">
        <v>132</v>
      </c>
      <c r="B226" s="31" t="s">
        <v>133</v>
      </c>
      <c r="C226" s="31" t="s">
        <v>91</v>
      </c>
      <c r="D226" s="32">
        <v>1331</v>
      </c>
      <c r="E226" s="32">
        <v>1322</v>
      </c>
      <c r="F226" s="32">
        <v>9</v>
      </c>
      <c r="G226" s="32">
        <v>4</v>
      </c>
      <c r="H226" s="32">
        <v>5</v>
      </c>
      <c r="I226" s="32">
        <v>0</v>
      </c>
      <c r="J226" s="32">
        <v>6</v>
      </c>
      <c r="K226" s="32">
        <v>325</v>
      </c>
      <c r="L226" s="33">
        <v>99.3</v>
      </c>
      <c r="M226" s="33">
        <v>0.7</v>
      </c>
      <c r="N226" s="33">
        <v>0.3</v>
      </c>
      <c r="O226" s="33">
        <v>0.4</v>
      </c>
      <c r="P226" s="33">
        <v>0</v>
      </c>
      <c r="Q226" s="33">
        <v>0.5</v>
      </c>
      <c r="R226" s="33">
        <v>24.4</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225</v>
      </c>
      <c r="E229" s="32">
        <v>210</v>
      </c>
      <c r="F229" s="32">
        <v>10</v>
      </c>
      <c r="G229" s="32">
        <v>7</v>
      </c>
      <c r="H229" s="32">
        <v>3</v>
      </c>
      <c r="I229" s="32">
        <v>5</v>
      </c>
      <c r="J229" s="32">
        <v>7</v>
      </c>
      <c r="K229" s="32">
        <v>113</v>
      </c>
      <c r="L229" s="33">
        <v>93.3</v>
      </c>
      <c r="M229" s="33">
        <v>4.4000000000000004</v>
      </c>
      <c r="N229" s="33">
        <v>3.1</v>
      </c>
      <c r="O229" s="33">
        <v>1.3</v>
      </c>
      <c r="P229" s="33">
        <v>2.2000000000000002</v>
      </c>
      <c r="Q229" s="33">
        <v>3.1</v>
      </c>
      <c r="R229" s="33">
        <v>50.2</v>
      </c>
    </row>
    <row r="230" spans="1:18" x14ac:dyDescent="0.25">
      <c r="A230" s="30" t="s">
        <v>134</v>
      </c>
      <c r="B230" s="31" t="s">
        <v>135</v>
      </c>
      <c r="C230" s="31" t="s">
        <v>85</v>
      </c>
      <c r="D230" s="32">
        <v>1987</v>
      </c>
      <c r="E230" s="32">
        <v>1678</v>
      </c>
      <c r="F230" s="32">
        <v>182</v>
      </c>
      <c r="G230" s="32">
        <v>118</v>
      </c>
      <c r="H230" s="32">
        <v>64</v>
      </c>
      <c r="I230" s="32">
        <v>127</v>
      </c>
      <c r="J230" s="32">
        <v>22</v>
      </c>
      <c r="K230" s="32">
        <v>742</v>
      </c>
      <c r="L230" s="33">
        <v>84.4</v>
      </c>
      <c r="M230" s="33">
        <v>9.1999999999999993</v>
      </c>
      <c r="N230" s="33">
        <v>5.9</v>
      </c>
      <c r="O230" s="33">
        <v>3.2</v>
      </c>
      <c r="P230" s="33">
        <v>6.4</v>
      </c>
      <c r="Q230" s="33">
        <v>1.1000000000000001</v>
      </c>
      <c r="R230" s="33">
        <v>37.299999999999997</v>
      </c>
    </row>
    <row r="231" spans="1:18" x14ac:dyDescent="0.25">
      <c r="A231" s="30" t="s">
        <v>134</v>
      </c>
      <c r="B231" s="31" t="s">
        <v>135</v>
      </c>
      <c r="C231" s="31" t="s">
        <v>86</v>
      </c>
      <c r="D231" s="32">
        <v>2179</v>
      </c>
      <c r="E231" s="32">
        <v>1934</v>
      </c>
      <c r="F231" s="32">
        <v>134</v>
      </c>
      <c r="G231" s="32">
        <v>99</v>
      </c>
      <c r="H231" s="32">
        <v>35</v>
      </c>
      <c r="I231" s="32">
        <v>111</v>
      </c>
      <c r="J231" s="32">
        <v>32</v>
      </c>
      <c r="K231" s="32">
        <v>800</v>
      </c>
      <c r="L231" s="33">
        <v>88.8</v>
      </c>
      <c r="M231" s="33">
        <v>6.1</v>
      </c>
      <c r="N231" s="33">
        <v>4.5</v>
      </c>
      <c r="O231" s="33">
        <v>1.6</v>
      </c>
      <c r="P231" s="33">
        <v>5.0999999999999996</v>
      </c>
      <c r="Q231" s="33">
        <v>1.5</v>
      </c>
      <c r="R231" s="33">
        <v>36.700000000000003</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4097</v>
      </c>
      <c r="E233" s="32">
        <v>3818</v>
      </c>
      <c r="F233" s="32">
        <v>185</v>
      </c>
      <c r="G233" s="32">
        <v>130</v>
      </c>
      <c r="H233" s="32">
        <v>55</v>
      </c>
      <c r="I233" s="32">
        <v>94</v>
      </c>
      <c r="J233" s="32">
        <v>43</v>
      </c>
      <c r="K233" s="32">
        <v>1329</v>
      </c>
      <c r="L233" s="33">
        <v>93.2</v>
      </c>
      <c r="M233" s="33">
        <v>4.5</v>
      </c>
      <c r="N233" s="33">
        <v>3.2</v>
      </c>
      <c r="O233" s="33">
        <v>1.3</v>
      </c>
      <c r="P233" s="33">
        <v>2.2999999999999998</v>
      </c>
      <c r="Q233" s="33">
        <v>1</v>
      </c>
      <c r="R233" s="33">
        <v>32.4</v>
      </c>
    </row>
    <row r="234" spans="1:18" x14ac:dyDescent="0.25">
      <c r="A234" s="30" t="s">
        <v>134</v>
      </c>
      <c r="B234" s="31" t="s">
        <v>135</v>
      </c>
      <c r="C234" s="31" t="s">
        <v>89</v>
      </c>
      <c r="D234" s="32">
        <v>2631</v>
      </c>
      <c r="E234" s="32">
        <v>2425</v>
      </c>
      <c r="F234" s="32">
        <v>123</v>
      </c>
      <c r="G234" s="32">
        <v>96</v>
      </c>
      <c r="H234" s="32">
        <v>27</v>
      </c>
      <c r="I234" s="32">
        <v>83</v>
      </c>
      <c r="J234" s="32">
        <v>27</v>
      </c>
      <c r="K234" s="32">
        <v>787</v>
      </c>
      <c r="L234" s="33">
        <v>92.2</v>
      </c>
      <c r="M234" s="33">
        <v>4.7</v>
      </c>
      <c r="N234" s="33">
        <v>3.6</v>
      </c>
      <c r="O234" s="33">
        <v>1</v>
      </c>
      <c r="P234" s="33">
        <v>3.2</v>
      </c>
      <c r="Q234" s="33">
        <v>1</v>
      </c>
      <c r="R234" s="33">
        <v>29.9</v>
      </c>
    </row>
    <row r="235" spans="1:18" x14ac:dyDescent="0.25">
      <c r="A235" s="30" t="s">
        <v>134</v>
      </c>
      <c r="B235" s="31" t="s">
        <v>135</v>
      </c>
      <c r="C235" s="31" t="s">
        <v>90</v>
      </c>
      <c r="D235" s="32">
        <v>352</v>
      </c>
      <c r="E235" s="32">
        <v>336</v>
      </c>
      <c r="F235" s="32">
        <v>12</v>
      </c>
      <c r="G235" s="32">
        <v>8</v>
      </c>
      <c r="H235" s="32">
        <v>4</v>
      </c>
      <c r="I235" s="32">
        <v>4</v>
      </c>
      <c r="J235" s="32">
        <v>5</v>
      </c>
      <c r="K235" s="32">
        <v>84</v>
      </c>
      <c r="L235" s="33">
        <v>95.5</v>
      </c>
      <c r="M235" s="33">
        <v>3.4</v>
      </c>
      <c r="N235" s="33">
        <v>2.2999999999999998</v>
      </c>
      <c r="O235" s="33">
        <v>1.1000000000000001</v>
      </c>
      <c r="P235" s="33">
        <v>1.1000000000000001</v>
      </c>
      <c r="Q235" s="33">
        <v>1.4</v>
      </c>
      <c r="R235" s="33">
        <v>23.9</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1268</v>
      </c>
      <c r="E237" s="32">
        <v>1241</v>
      </c>
      <c r="F237" s="32">
        <v>26</v>
      </c>
      <c r="G237" s="32">
        <v>17</v>
      </c>
      <c r="H237" s="32">
        <v>9</v>
      </c>
      <c r="I237" s="32">
        <v>1</v>
      </c>
      <c r="J237" s="32">
        <v>20</v>
      </c>
      <c r="K237" s="32">
        <v>551</v>
      </c>
      <c r="L237" s="33">
        <v>97.9</v>
      </c>
      <c r="M237" s="33">
        <v>2.1</v>
      </c>
      <c r="N237" s="33">
        <v>1.3</v>
      </c>
      <c r="O237" s="33">
        <v>0.7</v>
      </c>
      <c r="P237" s="33">
        <v>0.1</v>
      </c>
      <c r="Q237" s="33">
        <v>1.6</v>
      </c>
      <c r="R237" s="33">
        <v>43.5</v>
      </c>
    </row>
    <row r="238" spans="1:18" x14ac:dyDescent="0.25">
      <c r="A238" s="30" t="s">
        <v>136</v>
      </c>
      <c r="B238" s="31" t="s">
        <v>137</v>
      </c>
      <c r="C238" s="31" t="s">
        <v>83</v>
      </c>
      <c r="D238" s="32">
        <v>3548</v>
      </c>
      <c r="E238" s="32">
        <v>3330</v>
      </c>
      <c r="F238" s="32">
        <v>211</v>
      </c>
      <c r="G238" s="32">
        <v>87</v>
      </c>
      <c r="H238" s="32">
        <v>124</v>
      </c>
      <c r="I238" s="32">
        <v>7</v>
      </c>
      <c r="J238" s="32">
        <v>130</v>
      </c>
      <c r="K238" s="32">
        <v>1860</v>
      </c>
      <c r="L238" s="33">
        <v>93.9</v>
      </c>
      <c r="M238" s="33">
        <v>5.9</v>
      </c>
      <c r="N238" s="33">
        <v>2.5</v>
      </c>
      <c r="O238" s="33">
        <v>3.5</v>
      </c>
      <c r="P238" s="33">
        <v>0.2</v>
      </c>
      <c r="Q238" s="33">
        <v>3.7</v>
      </c>
      <c r="R238" s="33">
        <v>52.4</v>
      </c>
    </row>
    <row r="239" spans="1:18" x14ac:dyDescent="0.25">
      <c r="A239" s="30" t="s">
        <v>136</v>
      </c>
      <c r="B239" s="31" t="s">
        <v>137</v>
      </c>
      <c r="C239" s="31" t="s">
        <v>84</v>
      </c>
      <c r="D239" s="32">
        <v>4330</v>
      </c>
      <c r="E239" s="32">
        <v>4109</v>
      </c>
      <c r="F239" s="32">
        <v>206</v>
      </c>
      <c r="G239" s="32">
        <v>107</v>
      </c>
      <c r="H239" s="32">
        <v>99</v>
      </c>
      <c r="I239" s="32">
        <v>15</v>
      </c>
      <c r="J239" s="32">
        <v>139</v>
      </c>
      <c r="K239" s="32">
        <v>2133</v>
      </c>
      <c r="L239" s="33">
        <v>94.9</v>
      </c>
      <c r="M239" s="33">
        <v>4.8</v>
      </c>
      <c r="N239" s="33">
        <v>2.5</v>
      </c>
      <c r="O239" s="33">
        <v>2.2999999999999998</v>
      </c>
      <c r="P239" s="33">
        <v>0.3</v>
      </c>
      <c r="Q239" s="33">
        <v>3.2</v>
      </c>
      <c r="R239" s="33">
        <v>49.3</v>
      </c>
    </row>
    <row r="240" spans="1:18" x14ac:dyDescent="0.25">
      <c r="A240" s="30" t="s">
        <v>136</v>
      </c>
      <c r="B240" s="31" t="s">
        <v>137</v>
      </c>
      <c r="C240" s="31" t="s">
        <v>85</v>
      </c>
      <c r="D240" s="32">
        <v>6260</v>
      </c>
      <c r="E240" s="32">
        <v>5990</v>
      </c>
      <c r="F240" s="32">
        <v>248</v>
      </c>
      <c r="G240" s="32">
        <v>133</v>
      </c>
      <c r="H240" s="32">
        <v>115</v>
      </c>
      <c r="I240" s="32">
        <v>22</v>
      </c>
      <c r="J240" s="32">
        <v>145</v>
      </c>
      <c r="K240" s="32">
        <v>2849</v>
      </c>
      <c r="L240" s="33">
        <v>95.7</v>
      </c>
      <c r="M240" s="33">
        <v>4</v>
      </c>
      <c r="N240" s="33">
        <v>2.1</v>
      </c>
      <c r="O240" s="33">
        <v>1.8</v>
      </c>
      <c r="P240" s="33">
        <v>0.4</v>
      </c>
      <c r="Q240" s="33">
        <v>2.2999999999999998</v>
      </c>
      <c r="R240" s="33">
        <v>45.5</v>
      </c>
    </row>
    <row r="241" spans="1:18" x14ac:dyDescent="0.25">
      <c r="A241" s="30" t="s">
        <v>136</v>
      </c>
      <c r="B241" s="31" t="s">
        <v>137</v>
      </c>
      <c r="C241" s="31" t="s">
        <v>86</v>
      </c>
      <c r="D241" s="32">
        <v>6518</v>
      </c>
      <c r="E241" s="32">
        <v>6124</v>
      </c>
      <c r="F241" s="32">
        <v>258</v>
      </c>
      <c r="G241" s="32">
        <v>138</v>
      </c>
      <c r="H241" s="32">
        <v>120</v>
      </c>
      <c r="I241" s="32">
        <v>136</v>
      </c>
      <c r="J241" s="32">
        <v>117</v>
      </c>
      <c r="K241" s="32">
        <v>2657</v>
      </c>
      <c r="L241" s="33">
        <v>94</v>
      </c>
      <c r="M241" s="33">
        <v>4</v>
      </c>
      <c r="N241" s="33">
        <v>2.1</v>
      </c>
      <c r="O241" s="33">
        <v>1.8</v>
      </c>
      <c r="P241" s="33">
        <v>2.1</v>
      </c>
      <c r="Q241" s="33">
        <v>1.8</v>
      </c>
      <c r="R241" s="33">
        <v>40.799999999999997</v>
      </c>
    </row>
    <row r="242" spans="1:18" x14ac:dyDescent="0.25">
      <c r="A242" s="30" t="s">
        <v>136</v>
      </c>
      <c r="B242" s="31" t="s">
        <v>137</v>
      </c>
      <c r="C242" s="31" t="s">
        <v>87</v>
      </c>
      <c r="D242" s="32">
        <v>9651</v>
      </c>
      <c r="E242" s="32">
        <v>9024</v>
      </c>
      <c r="F242" s="32">
        <v>379</v>
      </c>
      <c r="G242" s="32">
        <v>183</v>
      </c>
      <c r="H242" s="32">
        <v>196</v>
      </c>
      <c r="I242" s="32">
        <v>248</v>
      </c>
      <c r="J242" s="32">
        <v>90</v>
      </c>
      <c r="K242" s="32">
        <v>3378</v>
      </c>
      <c r="L242" s="33">
        <v>93.5</v>
      </c>
      <c r="M242" s="33">
        <v>3.9</v>
      </c>
      <c r="N242" s="33">
        <v>1.9</v>
      </c>
      <c r="O242" s="33">
        <v>2</v>
      </c>
      <c r="P242" s="33">
        <v>2.6</v>
      </c>
      <c r="Q242" s="33">
        <v>0.9</v>
      </c>
      <c r="R242" s="33">
        <v>35</v>
      </c>
    </row>
    <row r="243" spans="1:18" x14ac:dyDescent="0.25">
      <c r="A243" s="30" t="s">
        <v>136</v>
      </c>
      <c r="B243" s="31" t="s">
        <v>137</v>
      </c>
      <c r="C243" s="31" t="s">
        <v>88</v>
      </c>
      <c r="D243" s="32">
        <v>14703</v>
      </c>
      <c r="E243" s="32">
        <v>13755</v>
      </c>
      <c r="F243" s="32">
        <v>579</v>
      </c>
      <c r="G243" s="32">
        <v>283</v>
      </c>
      <c r="H243" s="32">
        <v>296</v>
      </c>
      <c r="I243" s="32">
        <v>369</v>
      </c>
      <c r="J243" s="32">
        <v>125</v>
      </c>
      <c r="K243" s="32">
        <v>4848</v>
      </c>
      <c r="L243" s="33">
        <v>93.6</v>
      </c>
      <c r="M243" s="33">
        <v>3.9</v>
      </c>
      <c r="N243" s="33">
        <v>1.9</v>
      </c>
      <c r="O243" s="33">
        <v>2</v>
      </c>
      <c r="P243" s="33">
        <v>2.5</v>
      </c>
      <c r="Q243" s="33">
        <v>0.9</v>
      </c>
      <c r="R243" s="33">
        <v>33</v>
      </c>
    </row>
    <row r="244" spans="1:18" x14ac:dyDescent="0.25">
      <c r="A244" s="30" t="s">
        <v>136</v>
      </c>
      <c r="B244" s="31" t="s">
        <v>137</v>
      </c>
      <c r="C244" s="31" t="s">
        <v>89</v>
      </c>
      <c r="D244" s="32">
        <v>10971</v>
      </c>
      <c r="E244" s="32">
        <v>10419</v>
      </c>
      <c r="F244" s="32">
        <v>379</v>
      </c>
      <c r="G244" s="32">
        <v>206</v>
      </c>
      <c r="H244" s="32">
        <v>173</v>
      </c>
      <c r="I244" s="32">
        <v>173</v>
      </c>
      <c r="J244" s="32">
        <v>92</v>
      </c>
      <c r="K244" s="32">
        <v>3313</v>
      </c>
      <c r="L244" s="33">
        <v>95</v>
      </c>
      <c r="M244" s="33">
        <v>3.5</v>
      </c>
      <c r="N244" s="33">
        <v>1.9</v>
      </c>
      <c r="O244" s="33">
        <v>1.6</v>
      </c>
      <c r="P244" s="33">
        <v>1.6</v>
      </c>
      <c r="Q244" s="33">
        <v>0.8</v>
      </c>
      <c r="R244" s="33">
        <v>30.2</v>
      </c>
    </row>
    <row r="245" spans="1:18" x14ac:dyDescent="0.25">
      <c r="A245" s="30" t="s">
        <v>136</v>
      </c>
      <c r="B245" s="31" t="s">
        <v>137</v>
      </c>
      <c r="C245" s="31" t="s">
        <v>90</v>
      </c>
      <c r="D245" s="32">
        <v>11946</v>
      </c>
      <c r="E245" s="32">
        <v>11425</v>
      </c>
      <c r="F245" s="32">
        <v>320</v>
      </c>
      <c r="G245" s="32">
        <v>177</v>
      </c>
      <c r="H245" s="32">
        <v>143</v>
      </c>
      <c r="I245" s="32">
        <v>201</v>
      </c>
      <c r="J245" s="32">
        <v>106</v>
      </c>
      <c r="K245" s="32">
        <v>3830</v>
      </c>
      <c r="L245" s="33">
        <v>95.6</v>
      </c>
      <c r="M245" s="33">
        <v>2.7</v>
      </c>
      <c r="N245" s="33">
        <v>1.5</v>
      </c>
      <c r="O245" s="33">
        <v>1.2</v>
      </c>
      <c r="P245" s="33">
        <v>1.7</v>
      </c>
      <c r="Q245" s="33">
        <v>0.9</v>
      </c>
      <c r="R245" s="33">
        <v>32.1</v>
      </c>
    </row>
    <row r="246" spans="1:18" x14ac:dyDescent="0.25">
      <c r="A246" s="30" t="s">
        <v>136</v>
      </c>
      <c r="B246" s="31" t="s">
        <v>137</v>
      </c>
      <c r="C246" s="31" t="s">
        <v>91</v>
      </c>
      <c r="D246" s="32">
        <v>5391</v>
      </c>
      <c r="E246" s="32">
        <v>5264</v>
      </c>
      <c r="F246" s="32">
        <v>97</v>
      </c>
      <c r="G246" s="32">
        <v>62</v>
      </c>
      <c r="H246" s="32">
        <v>35</v>
      </c>
      <c r="I246" s="32">
        <v>30</v>
      </c>
      <c r="J246" s="32">
        <v>26</v>
      </c>
      <c r="K246" s="32">
        <v>1596</v>
      </c>
      <c r="L246" s="33">
        <v>97.6</v>
      </c>
      <c r="M246" s="33">
        <v>1.8</v>
      </c>
      <c r="N246" s="33">
        <v>1.2</v>
      </c>
      <c r="O246" s="33">
        <v>0.6</v>
      </c>
      <c r="P246" s="33">
        <v>0.6</v>
      </c>
      <c r="Q246" s="33">
        <v>0.5</v>
      </c>
      <c r="R246" s="33">
        <v>29.6</v>
      </c>
    </row>
    <row r="247" spans="1:18" ht="32.1" customHeight="1" x14ac:dyDescent="0.25">
      <c r="A247" s="30" t="s">
        <v>138</v>
      </c>
      <c r="B247" s="31" t="s">
        <v>139</v>
      </c>
      <c r="C247" s="31" t="s">
        <v>82</v>
      </c>
      <c r="D247" s="32">
        <v>13908</v>
      </c>
      <c r="E247" s="32">
        <v>13159</v>
      </c>
      <c r="F247" s="32">
        <v>734</v>
      </c>
      <c r="G247" s="32">
        <v>525</v>
      </c>
      <c r="H247" s="32">
        <v>209</v>
      </c>
      <c r="I247" s="32">
        <v>15</v>
      </c>
      <c r="J247" s="32">
        <v>505</v>
      </c>
      <c r="K247" s="32">
        <v>7092</v>
      </c>
      <c r="L247" s="33">
        <v>94.6</v>
      </c>
      <c r="M247" s="33">
        <v>5.3</v>
      </c>
      <c r="N247" s="33">
        <v>3.8</v>
      </c>
      <c r="O247" s="33">
        <v>1.5</v>
      </c>
      <c r="P247" s="33">
        <v>0.1</v>
      </c>
      <c r="Q247" s="33">
        <v>3.6</v>
      </c>
      <c r="R247" s="33">
        <v>51</v>
      </c>
    </row>
    <row r="248" spans="1:18" x14ac:dyDescent="0.25">
      <c r="A248" s="30" t="s">
        <v>138</v>
      </c>
      <c r="B248" s="31" t="s">
        <v>139</v>
      </c>
      <c r="C248" s="31" t="s">
        <v>83</v>
      </c>
      <c r="D248" s="32">
        <v>11552</v>
      </c>
      <c r="E248" s="32">
        <v>11054</v>
      </c>
      <c r="F248" s="32">
        <v>474</v>
      </c>
      <c r="G248" s="32">
        <v>329</v>
      </c>
      <c r="H248" s="32">
        <v>145</v>
      </c>
      <c r="I248" s="32">
        <v>24</v>
      </c>
      <c r="J248" s="32">
        <v>542</v>
      </c>
      <c r="K248" s="32">
        <v>5946</v>
      </c>
      <c r="L248" s="33">
        <v>95.7</v>
      </c>
      <c r="M248" s="33">
        <v>4.0999999999999996</v>
      </c>
      <c r="N248" s="33">
        <v>2.8</v>
      </c>
      <c r="O248" s="33">
        <v>1.3</v>
      </c>
      <c r="P248" s="33">
        <v>0.2</v>
      </c>
      <c r="Q248" s="33">
        <v>4.7</v>
      </c>
      <c r="R248" s="33">
        <v>51.5</v>
      </c>
    </row>
    <row r="249" spans="1:18" x14ac:dyDescent="0.25">
      <c r="A249" s="30" t="s">
        <v>138</v>
      </c>
      <c r="B249" s="31" t="s">
        <v>139</v>
      </c>
      <c r="C249" s="31" t="s">
        <v>84</v>
      </c>
      <c r="D249" s="32">
        <v>8560</v>
      </c>
      <c r="E249" s="32">
        <v>8308</v>
      </c>
      <c r="F249" s="32">
        <v>240</v>
      </c>
      <c r="G249" s="32">
        <v>170</v>
      </c>
      <c r="H249" s="32">
        <v>70</v>
      </c>
      <c r="I249" s="32">
        <v>12</v>
      </c>
      <c r="J249" s="32">
        <v>202</v>
      </c>
      <c r="K249" s="32">
        <v>3642</v>
      </c>
      <c r="L249" s="33">
        <v>97.1</v>
      </c>
      <c r="M249" s="33">
        <v>2.8</v>
      </c>
      <c r="N249" s="33">
        <v>2</v>
      </c>
      <c r="O249" s="33">
        <v>0.8</v>
      </c>
      <c r="P249" s="33">
        <v>0.1</v>
      </c>
      <c r="Q249" s="33">
        <v>2.4</v>
      </c>
      <c r="R249" s="33">
        <v>42.5</v>
      </c>
    </row>
    <row r="250" spans="1:18" x14ac:dyDescent="0.25">
      <c r="A250" s="30" t="s">
        <v>138</v>
      </c>
      <c r="B250" s="31" t="s">
        <v>139</v>
      </c>
      <c r="C250" s="31" t="s">
        <v>85</v>
      </c>
      <c r="D250" s="32">
        <v>11417</v>
      </c>
      <c r="E250" s="32">
        <v>10987</v>
      </c>
      <c r="F250" s="32">
        <v>411</v>
      </c>
      <c r="G250" s="32">
        <v>315</v>
      </c>
      <c r="H250" s="32">
        <v>96</v>
      </c>
      <c r="I250" s="32">
        <v>19</v>
      </c>
      <c r="J250" s="32">
        <v>822</v>
      </c>
      <c r="K250" s="32">
        <v>4870</v>
      </c>
      <c r="L250" s="33">
        <v>96.2</v>
      </c>
      <c r="M250" s="33">
        <v>3.6</v>
      </c>
      <c r="N250" s="33">
        <v>2.8</v>
      </c>
      <c r="O250" s="33">
        <v>0.8</v>
      </c>
      <c r="P250" s="33">
        <v>0.2</v>
      </c>
      <c r="Q250" s="33">
        <v>7.2</v>
      </c>
      <c r="R250" s="33">
        <v>42.7</v>
      </c>
    </row>
    <row r="251" spans="1:18" x14ac:dyDescent="0.25">
      <c r="A251" s="30" t="s">
        <v>138</v>
      </c>
      <c r="B251" s="31" t="s">
        <v>139</v>
      </c>
      <c r="C251" s="31" t="s">
        <v>86</v>
      </c>
      <c r="D251" s="32">
        <v>7819</v>
      </c>
      <c r="E251" s="32">
        <v>7627</v>
      </c>
      <c r="F251" s="32">
        <v>179</v>
      </c>
      <c r="G251" s="32">
        <v>130</v>
      </c>
      <c r="H251" s="32">
        <v>49</v>
      </c>
      <c r="I251" s="32">
        <v>13</v>
      </c>
      <c r="J251" s="32">
        <v>144</v>
      </c>
      <c r="K251" s="32">
        <v>3007</v>
      </c>
      <c r="L251" s="33">
        <v>97.5</v>
      </c>
      <c r="M251" s="33">
        <v>2.2999999999999998</v>
      </c>
      <c r="N251" s="33">
        <v>1.7</v>
      </c>
      <c r="O251" s="33">
        <v>0.6</v>
      </c>
      <c r="P251" s="33">
        <v>0.2</v>
      </c>
      <c r="Q251" s="33">
        <v>1.8</v>
      </c>
      <c r="R251" s="33">
        <v>38.5</v>
      </c>
    </row>
    <row r="252" spans="1:18" x14ac:dyDescent="0.25">
      <c r="A252" s="30" t="s">
        <v>138</v>
      </c>
      <c r="B252" s="31" t="s">
        <v>139</v>
      </c>
      <c r="C252" s="31" t="s">
        <v>87</v>
      </c>
      <c r="D252" s="32">
        <v>6481</v>
      </c>
      <c r="E252" s="32">
        <v>6321</v>
      </c>
      <c r="F252" s="32">
        <v>150</v>
      </c>
      <c r="G252" s="32">
        <v>109</v>
      </c>
      <c r="H252" s="32">
        <v>41</v>
      </c>
      <c r="I252" s="32">
        <v>10</v>
      </c>
      <c r="J252" s="32">
        <v>97</v>
      </c>
      <c r="K252" s="32">
        <v>2373</v>
      </c>
      <c r="L252" s="33">
        <v>97.5</v>
      </c>
      <c r="M252" s="33">
        <v>2.2999999999999998</v>
      </c>
      <c r="N252" s="33">
        <v>1.7</v>
      </c>
      <c r="O252" s="33">
        <v>0.6</v>
      </c>
      <c r="P252" s="33">
        <v>0.2</v>
      </c>
      <c r="Q252" s="33">
        <v>1.5</v>
      </c>
      <c r="R252" s="33">
        <v>36.6</v>
      </c>
    </row>
    <row r="253" spans="1:18" x14ac:dyDescent="0.25">
      <c r="A253" s="30" t="s">
        <v>138</v>
      </c>
      <c r="B253" s="31" t="s">
        <v>139</v>
      </c>
      <c r="C253" s="31" t="s">
        <v>88</v>
      </c>
      <c r="D253" s="32">
        <v>5642</v>
      </c>
      <c r="E253" s="32">
        <v>5543</v>
      </c>
      <c r="F253" s="32">
        <v>89</v>
      </c>
      <c r="G253" s="32">
        <v>66</v>
      </c>
      <c r="H253" s="32">
        <v>23</v>
      </c>
      <c r="I253" s="32">
        <v>10</v>
      </c>
      <c r="J253" s="32">
        <v>85</v>
      </c>
      <c r="K253" s="32">
        <v>2046</v>
      </c>
      <c r="L253" s="33">
        <v>98.2</v>
      </c>
      <c r="M253" s="33">
        <v>1.6</v>
      </c>
      <c r="N253" s="33">
        <v>1.2</v>
      </c>
      <c r="O253" s="33">
        <v>0.4</v>
      </c>
      <c r="P253" s="33">
        <v>0.2</v>
      </c>
      <c r="Q253" s="33">
        <v>1.5</v>
      </c>
      <c r="R253" s="33">
        <v>36.299999999999997</v>
      </c>
    </row>
    <row r="254" spans="1:18" x14ac:dyDescent="0.25">
      <c r="A254" s="30" t="s">
        <v>138</v>
      </c>
      <c r="B254" s="31" t="s">
        <v>139</v>
      </c>
      <c r="C254" s="31" t="s">
        <v>89</v>
      </c>
      <c r="D254" s="32">
        <v>6864</v>
      </c>
      <c r="E254" s="32">
        <v>6758</v>
      </c>
      <c r="F254" s="32">
        <v>93</v>
      </c>
      <c r="G254" s="32">
        <v>61</v>
      </c>
      <c r="H254" s="32">
        <v>32</v>
      </c>
      <c r="I254" s="32">
        <v>13</v>
      </c>
      <c r="J254" s="32">
        <v>48</v>
      </c>
      <c r="K254" s="32">
        <v>2000</v>
      </c>
      <c r="L254" s="33">
        <v>98.5</v>
      </c>
      <c r="M254" s="33">
        <v>1.4</v>
      </c>
      <c r="N254" s="33">
        <v>0.9</v>
      </c>
      <c r="O254" s="33">
        <v>0.5</v>
      </c>
      <c r="P254" s="33">
        <v>0.2</v>
      </c>
      <c r="Q254" s="33">
        <v>0.7</v>
      </c>
      <c r="R254" s="33">
        <v>29.1</v>
      </c>
    </row>
    <row r="255" spans="1:18" x14ac:dyDescent="0.25">
      <c r="A255" s="30" t="s">
        <v>138</v>
      </c>
      <c r="B255" s="31" t="s">
        <v>139</v>
      </c>
      <c r="C255" s="31" t="s">
        <v>90</v>
      </c>
      <c r="D255" s="32">
        <v>11349</v>
      </c>
      <c r="E255" s="32">
        <v>11182</v>
      </c>
      <c r="F255" s="32">
        <v>136</v>
      </c>
      <c r="G255" s="32">
        <v>97</v>
      </c>
      <c r="H255" s="32">
        <v>39</v>
      </c>
      <c r="I255" s="32">
        <v>31</v>
      </c>
      <c r="J255" s="32">
        <v>67</v>
      </c>
      <c r="K255" s="32">
        <v>2981</v>
      </c>
      <c r="L255" s="33">
        <v>98.5</v>
      </c>
      <c r="M255" s="33">
        <v>1.2</v>
      </c>
      <c r="N255" s="33">
        <v>0.9</v>
      </c>
      <c r="O255" s="33">
        <v>0.3</v>
      </c>
      <c r="P255" s="33">
        <v>0.3</v>
      </c>
      <c r="Q255" s="33">
        <v>0.6</v>
      </c>
      <c r="R255" s="33">
        <v>26.3</v>
      </c>
    </row>
    <row r="256" spans="1:18" x14ac:dyDescent="0.25">
      <c r="A256" s="30" t="s">
        <v>138</v>
      </c>
      <c r="B256" s="31" t="s">
        <v>139</v>
      </c>
      <c r="C256" s="31" t="s">
        <v>91</v>
      </c>
      <c r="D256" s="32">
        <v>5971</v>
      </c>
      <c r="E256" s="32">
        <v>5879</v>
      </c>
      <c r="F256" s="32">
        <v>80</v>
      </c>
      <c r="G256" s="32">
        <v>61</v>
      </c>
      <c r="H256" s="32">
        <v>19</v>
      </c>
      <c r="I256" s="32">
        <v>12</v>
      </c>
      <c r="J256" s="32">
        <v>80</v>
      </c>
      <c r="K256" s="32">
        <v>1530</v>
      </c>
      <c r="L256" s="33">
        <v>98.5</v>
      </c>
      <c r="M256" s="33">
        <v>1.3</v>
      </c>
      <c r="N256" s="33">
        <v>1</v>
      </c>
      <c r="O256" s="33">
        <v>0.3</v>
      </c>
      <c r="P256" s="33">
        <v>0.2</v>
      </c>
      <c r="Q256" s="33">
        <v>1.3</v>
      </c>
      <c r="R256" s="33">
        <v>25.6</v>
      </c>
    </row>
    <row r="257" spans="1:18" ht="32.1" customHeight="1" x14ac:dyDescent="0.25">
      <c r="A257" s="30" t="s">
        <v>140</v>
      </c>
      <c r="B257" s="31" t="s">
        <v>141</v>
      </c>
      <c r="C257" s="31" t="s">
        <v>82</v>
      </c>
      <c r="D257" s="32">
        <v>1247</v>
      </c>
      <c r="E257" s="32">
        <v>1155</v>
      </c>
      <c r="F257" s="32">
        <v>91</v>
      </c>
      <c r="G257" s="32">
        <v>56</v>
      </c>
      <c r="H257" s="32">
        <v>35</v>
      </c>
      <c r="I257" s="32">
        <v>1</v>
      </c>
      <c r="J257" s="32">
        <v>25</v>
      </c>
      <c r="K257" s="32">
        <v>584</v>
      </c>
      <c r="L257" s="33">
        <v>92.6</v>
      </c>
      <c r="M257" s="33">
        <v>7.3</v>
      </c>
      <c r="N257" s="33">
        <v>4.5</v>
      </c>
      <c r="O257" s="33">
        <v>2.8</v>
      </c>
      <c r="P257" s="33">
        <v>0.1</v>
      </c>
      <c r="Q257" s="33">
        <v>2</v>
      </c>
      <c r="R257" s="33">
        <v>46.8</v>
      </c>
    </row>
    <row r="258" spans="1:18" x14ac:dyDescent="0.25">
      <c r="A258" s="30" t="s">
        <v>140</v>
      </c>
      <c r="B258" s="31" t="s">
        <v>141</v>
      </c>
      <c r="C258" s="31" t="s">
        <v>83</v>
      </c>
      <c r="D258" s="32">
        <v>2633</v>
      </c>
      <c r="E258" s="32">
        <v>2401</v>
      </c>
      <c r="F258" s="32">
        <v>213</v>
      </c>
      <c r="G258" s="32">
        <v>124</v>
      </c>
      <c r="H258" s="32">
        <v>89</v>
      </c>
      <c r="I258" s="32">
        <v>19</v>
      </c>
      <c r="J258" s="32">
        <v>62</v>
      </c>
      <c r="K258" s="32">
        <v>1254</v>
      </c>
      <c r="L258" s="33">
        <v>91.2</v>
      </c>
      <c r="M258" s="33">
        <v>8.1</v>
      </c>
      <c r="N258" s="33">
        <v>4.7</v>
      </c>
      <c r="O258" s="33">
        <v>3.4</v>
      </c>
      <c r="P258" s="33">
        <v>0.7</v>
      </c>
      <c r="Q258" s="33">
        <v>2.4</v>
      </c>
      <c r="R258" s="33">
        <v>47.6</v>
      </c>
    </row>
    <row r="259" spans="1:18" x14ac:dyDescent="0.25">
      <c r="A259" s="30" t="s">
        <v>140</v>
      </c>
      <c r="B259" s="31" t="s">
        <v>141</v>
      </c>
      <c r="C259" s="31" t="s">
        <v>84</v>
      </c>
      <c r="D259" s="32">
        <v>2672</v>
      </c>
      <c r="E259" s="32">
        <v>2455</v>
      </c>
      <c r="F259" s="32">
        <v>184</v>
      </c>
      <c r="G259" s="32">
        <v>70</v>
      </c>
      <c r="H259" s="32">
        <v>114</v>
      </c>
      <c r="I259" s="32">
        <v>33</v>
      </c>
      <c r="J259" s="32">
        <v>94</v>
      </c>
      <c r="K259" s="32">
        <v>1366</v>
      </c>
      <c r="L259" s="33">
        <v>91.9</v>
      </c>
      <c r="M259" s="33">
        <v>6.9</v>
      </c>
      <c r="N259" s="33">
        <v>2.6</v>
      </c>
      <c r="O259" s="33">
        <v>4.3</v>
      </c>
      <c r="P259" s="33">
        <v>1.2</v>
      </c>
      <c r="Q259" s="33">
        <v>3.5</v>
      </c>
      <c r="R259" s="33">
        <v>51.1</v>
      </c>
    </row>
    <row r="260" spans="1:18" x14ac:dyDescent="0.25">
      <c r="A260" s="30" t="s">
        <v>140</v>
      </c>
      <c r="B260" s="31" t="s">
        <v>141</v>
      </c>
      <c r="C260" s="31" t="s">
        <v>85</v>
      </c>
      <c r="D260" s="32">
        <v>7369</v>
      </c>
      <c r="E260" s="32">
        <v>6906</v>
      </c>
      <c r="F260" s="32">
        <v>376</v>
      </c>
      <c r="G260" s="32">
        <v>170</v>
      </c>
      <c r="H260" s="32">
        <v>206</v>
      </c>
      <c r="I260" s="32">
        <v>87</v>
      </c>
      <c r="J260" s="32">
        <v>133</v>
      </c>
      <c r="K260" s="32">
        <v>3320</v>
      </c>
      <c r="L260" s="33">
        <v>93.7</v>
      </c>
      <c r="M260" s="33">
        <v>5.0999999999999996</v>
      </c>
      <c r="N260" s="33">
        <v>2.2999999999999998</v>
      </c>
      <c r="O260" s="33">
        <v>2.8</v>
      </c>
      <c r="P260" s="33">
        <v>1.2</v>
      </c>
      <c r="Q260" s="33">
        <v>1.8</v>
      </c>
      <c r="R260" s="33">
        <v>45.1</v>
      </c>
    </row>
    <row r="261" spans="1:18" x14ac:dyDescent="0.25">
      <c r="A261" s="30" t="s">
        <v>140</v>
      </c>
      <c r="B261" s="31" t="s">
        <v>141</v>
      </c>
      <c r="C261" s="31" t="s">
        <v>86</v>
      </c>
      <c r="D261" s="32">
        <v>9569</v>
      </c>
      <c r="E261" s="32">
        <v>8970</v>
      </c>
      <c r="F261" s="32">
        <v>401</v>
      </c>
      <c r="G261" s="32">
        <v>196</v>
      </c>
      <c r="H261" s="32">
        <v>205</v>
      </c>
      <c r="I261" s="32">
        <v>198</v>
      </c>
      <c r="J261" s="32">
        <v>110</v>
      </c>
      <c r="K261" s="32">
        <v>3764</v>
      </c>
      <c r="L261" s="33">
        <v>93.7</v>
      </c>
      <c r="M261" s="33">
        <v>4.2</v>
      </c>
      <c r="N261" s="33">
        <v>2</v>
      </c>
      <c r="O261" s="33">
        <v>2.1</v>
      </c>
      <c r="P261" s="33">
        <v>2.1</v>
      </c>
      <c r="Q261" s="33">
        <v>1.1000000000000001</v>
      </c>
      <c r="R261" s="33">
        <v>39.299999999999997</v>
      </c>
    </row>
    <row r="262" spans="1:18" x14ac:dyDescent="0.25">
      <c r="A262" s="30" t="s">
        <v>140</v>
      </c>
      <c r="B262" s="31" t="s">
        <v>141</v>
      </c>
      <c r="C262" s="31" t="s">
        <v>87</v>
      </c>
      <c r="D262" s="32">
        <v>12616</v>
      </c>
      <c r="E262" s="32">
        <v>11848</v>
      </c>
      <c r="F262" s="32">
        <v>505</v>
      </c>
      <c r="G262" s="32">
        <v>237</v>
      </c>
      <c r="H262" s="32">
        <v>268</v>
      </c>
      <c r="I262" s="32">
        <v>263</v>
      </c>
      <c r="J262" s="32">
        <v>171</v>
      </c>
      <c r="K262" s="32">
        <v>4288</v>
      </c>
      <c r="L262" s="33">
        <v>93.9</v>
      </c>
      <c r="M262" s="33">
        <v>4</v>
      </c>
      <c r="N262" s="33">
        <v>1.9</v>
      </c>
      <c r="O262" s="33">
        <v>2.1</v>
      </c>
      <c r="P262" s="33">
        <v>2.1</v>
      </c>
      <c r="Q262" s="33">
        <v>1.4</v>
      </c>
      <c r="R262" s="33">
        <v>34</v>
      </c>
    </row>
    <row r="263" spans="1:18" x14ac:dyDescent="0.25">
      <c r="A263" s="30" t="s">
        <v>140</v>
      </c>
      <c r="B263" s="31" t="s">
        <v>141</v>
      </c>
      <c r="C263" s="31" t="s">
        <v>88</v>
      </c>
      <c r="D263" s="32">
        <v>11409</v>
      </c>
      <c r="E263" s="32">
        <v>10780</v>
      </c>
      <c r="F263" s="32">
        <v>410</v>
      </c>
      <c r="G263" s="32">
        <v>186</v>
      </c>
      <c r="H263" s="32">
        <v>224</v>
      </c>
      <c r="I263" s="32">
        <v>219</v>
      </c>
      <c r="J263" s="32">
        <v>94</v>
      </c>
      <c r="K263" s="32">
        <v>3524</v>
      </c>
      <c r="L263" s="33">
        <v>94.5</v>
      </c>
      <c r="M263" s="33">
        <v>3.6</v>
      </c>
      <c r="N263" s="33">
        <v>1.6</v>
      </c>
      <c r="O263" s="33">
        <v>2</v>
      </c>
      <c r="P263" s="33">
        <v>1.9</v>
      </c>
      <c r="Q263" s="33">
        <v>0.8</v>
      </c>
      <c r="R263" s="33">
        <v>30.9</v>
      </c>
    </row>
    <row r="264" spans="1:18" x14ac:dyDescent="0.25">
      <c r="A264" s="30" t="s">
        <v>140</v>
      </c>
      <c r="B264" s="31" t="s">
        <v>141</v>
      </c>
      <c r="C264" s="31" t="s">
        <v>89</v>
      </c>
      <c r="D264" s="32">
        <v>7140</v>
      </c>
      <c r="E264" s="32">
        <v>6762</v>
      </c>
      <c r="F264" s="32">
        <v>275</v>
      </c>
      <c r="G264" s="32">
        <v>132</v>
      </c>
      <c r="H264" s="32">
        <v>143</v>
      </c>
      <c r="I264" s="32">
        <v>103</v>
      </c>
      <c r="J264" s="32">
        <v>68</v>
      </c>
      <c r="K264" s="32">
        <v>2379</v>
      </c>
      <c r="L264" s="33">
        <v>94.7</v>
      </c>
      <c r="M264" s="33">
        <v>3.9</v>
      </c>
      <c r="N264" s="33">
        <v>1.8</v>
      </c>
      <c r="O264" s="33">
        <v>2</v>
      </c>
      <c r="P264" s="33">
        <v>1.4</v>
      </c>
      <c r="Q264" s="33">
        <v>1</v>
      </c>
      <c r="R264" s="33">
        <v>33.299999999999997</v>
      </c>
    </row>
    <row r="265" spans="1:18" x14ac:dyDescent="0.25">
      <c r="A265" s="30" t="s">
        <v>140</v>
      </c>
      <c r="B265" s="31" t="s">
        <v>141</v>
      </c>
      <c r="C265" s="31" t="s">
        <v>90</v>
      </c>
      <c r="D265" s="32">
        <v>2674</v>
      </c>
      <c r="E265" s="32">
        <v>2577</v>
      </c>
      <c r="F265" s="32">
        <v>53</v>
      </c>
      <c r="G265" s="32">
        <v>32</v>
      </c>
      <c r="H265" s="32">
        <v>21</v>
      </c>
      <c r="I265" s="32">
        <v>44</v>
      </c>
      <c r="J265" s="32">
        <v>18</v>
      </c>
      <c r="K265" s="32">
        <v>831</v>
      </c>
      <c r="L265" s="33">
        <v>96.4</v>
      </c>
      <c r="M265" s="33">
        <v>2</v>
      </c>
      <c r="N265" s="33">
        <v>1.2</v>
      </c>
      <c r="O265" s="33">
        <v>0.8</v>
      </c>
      <c r="P265" s="33">
        <v>1.6</v>
      </c>
      <c r="Q265" s="33">
        <v>0.7</v>
      </c>
      <c r="R265" s="33">
        <v>31.1</v>
      </c>
    </row>
    <row r="266" spans="1:18" x14ac:dyDescent="0.25">
      <c r="A266" s="30" t="s">
        <v>140</v>
      </c>
      <c r="B266" s="31" t="s">
        <v>141</v>
      </c>
      <c r="C266" s="31" t="s">
        <v>91</v>
      </c>
      <c r="D266" s="32">
        <v>1794</v>
      </c>
      <c r="E266" s="32">
        <v>1700</v>
      </c>
      <c r="F266" s="32">
        <v>62</v>
      </c>
      <c r="G266" s="32">
        <v>28</v>
      </c>
      <c r="H266" s="32">
        <v>34</v>
      </c>
      <c r="I266" s="32">
        <v>32</v>
      </c>
      <c r="J266" s="32">
        <v>11</v>
      </c>
      <c r="K266" s="32">
        <v>521</v>
      </c>
      <c r="L266" s="33">
        <v>94.8</v>
      </c>
      <c r="M266" s="33">
        <v>3.5</v>
      </c>
      <c r="N266" s="33">
        <v>1.6</v>
      </c>
      <c r="O266" s="33">
        <v>1.9</v>
      </c>
      <c r="P266" s="33">
        <v>1.8</v>
      </c>
      <c r="Q266" s="33">
        <v>0.6</v>
      </c>
      <c r="R266" s="33">
        <v>29</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442</v>
      </c>
      <c r="E269" s="32">
        <v>422</v>
      </c>
      <c r="F269" s="32">
        <v>18</v>
      </c>
      <c r="G269" s="32">
        <v>9</v>
      </c>
      <c r="H269" s="32">
        <v>9</v>
      </c>
      <c r="I269" s="32">
        <v>2</v>
      </c>
      <c r="J269" s="32">
        <v>15</v>
      </c>
      <c r="K269" s="32">
        <v>237</v>
      </c>
      <c r="L269" s="33">
        <v>95.5</v>
      </c>
      <c r="M269" s="33">
        <v>4.0999999999999996</v>
      </c>
      <c r="N269" s="33">
        <v>2</v>
      </c>
      <c r="O269" s="33">
        <v>2</v>
      </c>
      <c r="P269" s="33">
        <v>0.5</v>
      </c>
      <c r="Q269" s="33">
        <v>3.4</v>
      </c>
      <c r="R269" s="33">
        <v>53.6</v>
      </c>
    </row>
    <row r="270" spans="1:18" x14ac:dyDescent="0.25">
      <c r="A270" s="30" t="s">
        <v>142</v>
      </c>
      <c r="B270" s="31" t="s">
        <v>143</v>
      </c>
      <c r="C270" s="31" t="s">
        <v>85</v>
      </c>
      <c r="D270" s="32">
        <v>279</v>
      </c>
      <c r="E270" s="32">
        <v>268</v>
      </c>
      <c r="F270" s="32">
        <v>10</v>
      </c>
      <c r="G270" s="32">
        <v>5</v>
      </c>
      <c r="H270" s="32">
        <v>5</v>
      </c>
      <c r="I270" s="32">
        <v>1</v>
      </c>
      <c r="J270" s="32">
        <v>5</v>
      </c>
      <c r="K270" s="32">
        <v>120</v>
      </c>
      <c r="L270" s="33">
        <v>96.1</v>
      </c>
      <c r="M270" s="33">
        <v>3.6</v>
      </c>
      <c r="N270" s="33">
        <v>1.8</v>
      </c>
      <c r="O270" s="33">
        <v>1.8</v>
      </c>
      <c r="P270" s="33">
        <v>0.4</v>
      </c>
      <c r="Q270" s="33">
        <v>1.8</v>
      </c>
      <c r="R270" s="33">
        <v>43</v>
      </c>
    </row>
    <row r="271" spans="1:18" x14ac:dyDescent="0.25">
      <c r="A271" s="30" t="s">
        <v>142</v>
      </c>
      <c r="B271" s="31" t="s">
        <v>143</v>
      </c>
      <c r="C271" s="31" t="s">
        <v>86</v>
      </c>
      <c r="D271" s="32">
        <v>1203</v>
      </c>
      <c r="E271" s="32">
        <v>1040</v>
      </c>
      <c r="F271" s="32">
        <v>129</v>
      </c>
      <c r="G271" s="32">
        <v>34</v>
      </c>
      <c r="H271" s="32">
        <v>95</v>
      </c>
      <c r="I271" s="32">
        <v>34</v>
      </c>
      <c r="J271" s="32">
        <v>16</v>
      </c>
      <c r="K271" s="32">
        <v>445</v>
      </c>
      <c r="L271" s="33">
        <v>86.5</v>
      </c>
      <c r="M271" s="33">
        <v>10.7</v>
      </c>
      <c r="N271" s="33">
        <v>2.8</v>
      </c>
      <c r="O271" s="33">
        <v>7.9</v>
      </c>
      <c r="P271" s="33">
        <v>2.8</v>
      </c>
      <c r="Q271" s="33">
        <v>1.3</v>
      </c>
      <c r="R271" s="33">
        <v>37</v>
      </c>
    </row>
    <row r="272" spans="1:18" x14ac:dyDescent="0.25">
      <c r="A272" s="30" t="s">
        <v>142</v>
      </c>
      <c r="B272" s="31" t="s">
        <v>143</v>
      </c>
      <c r="C272" s="31" t="s">
        <v>87</v>
      </c>
      <c r="D272" s="32">
        <v>3326</v>
      </c>
      <c r="E272" s="32">
        <v>2960</v>
      </c>
      <c r="F272" s="32">
        <v>290</v>
      </c>
      <c r="G272" s="32">
        <v>62</v>
      </c>
      <c r="H272" s="32">
        <v>228</v>
      </c>
      <c r="I272" s="32">
        <v>76</v>
      </c>
      <c r="J272" s="32">
        <v>39</v>
      </c>
      <c r="K272" s="32">
        <v>1150</v>
      </c>
      <c r="L272" s="33">
        <v>89</v>
      </c>
      <c r="M272" s="33">
        <v>8.6999999999999993</v>
      </c>
      <c r="N272" s="33">
        <v>1.9</v>
      </c>
      <c r="O272" s="33">
        <v>6.9</v>
      </c>
      <c r="P272" s="33">
        <v>2.2999999999999998</v>
      </c>
      <c r="Q272" s="33">
        <v>1.2</v>
      </c>
      <c r="R272" s="33">
        <v>34.6</v>
      </c>
    </row>
    <row r="273" spans="1:18" x14ac:dyDescent="0.25">
      <c r="A273" s="30" t="s">
        <v>142</v>
      </c>
      <c r="B273" s="31" t="s">
        <v>143</v>
      </c>
      <c r="C273" s="31" t="s">
        <v>88</v>
      </c>
      <c r="D273" s="32">
        <v>4275</v>
      </c>
      <c r="E273" s="32">
        <v>4011</v>
      </c>
      <c r="F273" s="32">
        <v>216</v>
      </c>
      <c r="G273" s="32">
        <v>80</v>
      </c>
      <c r="H273" s="32">
        <v>136</v>
      </c>
      <c r="I273" s="32">
        <v>48</v>
      </c>
      <c r="J273" s="32">
        <v>69</v>
      </c>
      <c r="K273" s="32">
        <v>1432</v>
      </c>
      <c r="L273" s="33">
        <v>93.8</v>
      </c>
      <c r="M273" s="33">
        <v>5.0999999999999996</v>
      </c>
      <c r="N273" s="33">
        <v>1.9</v>
      </c>
      <c r="O273" s="33">
        <v>3.2</v>
      </c>
      <c r="P273" s="33">
        <v>1.1000000000000001</v>
      </c>
      <c r="Q273" s="33">
        <v>1.6</v>
      </c>
      <c r="R273" s="33">
        <v>33.5</v>
      </c>
    </row>
    <row r="274" spans="1:18" x14ac:dyDescent="0.25">
      <c r="A274" s="30" t="s">
        <v>142</v>
      </c>
      <c r="B274" s="31" t="s">
        <v>143</v>
      </c>
      <c r="C274" s="31" t="s">
        <v>89</v>
      </c>
      <c r="D274" s="32">
        <v>1937</v>
      </c>
      <c r="E274" s="32">
        <v>1814</v>
      </c>
      <c r="F274" s="32">
        <v>106</v>
      </c>
      <c r="G274" s="32">
        <v>21</v>
      </c>
      <c r="H274" s="32">
        <v>85</v>
      </c>
      <c r="I274" s="32">
        <v>17</v>
      </c>
      <c r="J274" s="32">
        <v>13</v>
      </c>
      <c r="K274" s="32">
        <v>586</v>
      </c>
      <c r="L274" s="33">
        <v>93.6</v>
      </c>
      <c r="M274" s="33">
        <v>5.5</v>
      </c>
      <c r="N274" s="33">
        <v>1.1000000000000001</v>
      </c>
      <c r="O274" s="33">
        <v>4.4000000000000004</v>
      </c>
      <c r="P274" s="33">
        <v>0.9</v>
      </c>
      <c r="Q274" s="33">
        <v>0.7</v>
      </c>
      <c r="R274" s="33">
        <v>30.3</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5801</v>
      </c>
      <c r="E277" s="32">
        <v>5553</v>
      </c>
      <c r="F277" s="32">
        <v>218</v>
      </c>
      <c r="G277" s="32">
        <v>107</v>
      </c>
      <c r="H277" s="32">
        <v>111</v>
      </c>
      <c r="I277" s="32">
        <v>30</v>
      </c>
      <c r="J277" s="32">
        <v>141</v>
      </c>
      <c r="K277" s="32">
        <v>2728</v>
      </c>
      <c r="L277" s="33">
        <v>95.7</v>
      </c>
      <c r="M277" s="33">
        <v>3.8</v>
      </c>
      <c r="N277" s="33">
        <v>1.8</v>
      </c>
      <c r="O277" s="33">
        <v>1.9</v>
      </c>
      <c r="P277" s="33">
        <v>0.5</v>
      </c>
      <c r="Q277" s="33">
        <v>2.4</v>
      </c>
      <c r="R277" s="33">
        <v>47</v>
      </c>
    </row>
    <row r="278" spans="1:18" x14ac:dyDescent="0.25">
      <c r="A278" s="30" t="s">
        <v>144</v>
      </c>
      <c r="B278" s="31" t="s">
        <v>145</v>
      </c>
      <c r="C278" s="31" t="s">
        <v>83</v>
      </c>
      <c r="D278" s="32">
        <v>4945</v>
      </c>
      <c r="E278" s="32">
        <v>4592</v>
      </c>
      <c r="F278" s="32">
        <v>331</v>
      </c>
      <c r="G278" s="32">
        <v>257</v>
      </c>
      <c r="H278" s="32">
        <v>74</v>
      </c>
      <c r="I278" s="32">
        <v>22</v>
      </c>
      <c r="J278" s="32">
        <v>80</v>
      </c>
      <c r="K278" s="32">
        <v>2136</v>
      </c>
      <c r="L278" s="33">
        <v>92.9</v>
      </c>
      <c r="M278" s="33">
        <v>6.7</v>
      </c>
      <c r="N278" s="33">
        <v>5.2</v>
      </c>
      <c r="O278" s="33">
        <v>1.5</v>
      </c>
      <c r="P278" s="33">
        <v>0.4</v>
      </c>
      <c r="Q278" s="33">
        <v>1.6</v>
      </c>
      <c r="R278" s="33">
        <v>43.2</v>
      </c>
    </row>
    <row r="279" spans="1:18" x14ac:dyDescent="0.25">
      <c r="A279" s="30" t="s">
        <v>144</v>
      </c>
      <c r="B279" s="31" t="s">
        <v>145</v>
      </c>
      <c r="C279" s="31" t="s">
        <v>84</v>
      </c>
      <c r="D279" s="32">
        <v>4002</v>
      </c>
      <c r="E279" s="32">
        <v>3801</v>
      </c>
      <c r="F279" s="32">
        <v>159</v>
      </c>
      <c r="G279" s="32">
        <v>81</v>
      </c>
      <c r="H279" s="32">
        <v>78</v>
      </c>
      <c r="I279" s="32">
        <v>42</v>
      </c>
      <c r="J279" s="32">
        <v>62</v>
      </c>
      <c r="K279" s="32">
        <v>1653</v>
      </c>
      <c r="L279" s="33">
        <v>95</v>
      </c>
      <c r="M279" s="33">
        <v>4</v>
      </c>
      <c r="N279" s="33">
        <v>2</v>
      </c>
      <c r="O279" s="33">
        <v>1.9</v>
      </c>
      <c r="P279" s="33">
        <v>1</v>
      </c>
      <c r="Q279" s="33">
        <v>1.5</v>
      </c>
      <c r="R279" s="33">
        <v>41.3</v>
      </c>
    </row>
    <row r="280" spans="1:18" x14ac:dyDescent="0.25">
      <c r="A280" s="30" t="s">
        <v>144</v>
      </c>
      <c r="B280" s="31" t="s">
        <v>145</v>
      </c>
      <c r="C280" s="31" t="s">
        <v>85</v>
      </c>
      <c r="D280" s="32">
        <v>9704</v>
      </c>
      <c r="E280" s="32">
        <v>9234</v>
      </c>
      <c r="F280" s="32">
        <v>325</v>
      </c>
      <c r="G280" s="32">
        <v>170</v>
      </c>
      <c r="H280" s="32">
        <v>155</v>
      </c>
      <c r="I280" s="32">
        <v>145</v>
      </c>
      <c r="J280" s="32">
        <v>128</v>
      </c>
      <c r="K280" s="32">
        <v>3890</v>
      </c>
      <c r="L280" s="33">
        <v>95.2</v>
      </c>
      <c r="M280" s="33">
        <v>3.3</v>
      </c>
      <c r="N280" s="33">
        <v>1.8</v>
      </c>
      <c r="O280" s="33">
        <v>1.6</v>
      </c>
      <c r="P280" s="33">
        <v>1.5</v>
      </c>
      <c r="Q280" s="33">
        <v>1.3</v>
      </c>
      <c r="R280" s="33">
        <v>40.1</v>
      </c>
    </row>
    <row r="281" spans="1:18" x14ac:dyDescent="0.25">
      <c r="A281" s="30" t="s">
        <v>144</v>
      </c>
      <c r="B281" s="31" t="s">
        <v>145</v>
      </c>
      <c r="C281" s="31" t="s">
        <v>86</v>
      </c>
      <c r="D281" s="32">
        <v>9560</v>
      </c>
      <c r="E281" s="32">
        <v>9234</v>
      </c>
      <c r="F281" s="32">
        <v>231</v>
      </c>
      <c r="G281" s="32">
        <v>114</v>
      </c>
      <c r="H281" s="32">
        <v>117</v>
      </c>
      <c r="I281" s="32">
        <v>95</v>
      </c>
      <c r="J281" s="32">
        <v>95</v>
      </c>
      <c r="K281" s="32">
        <v>3343</v>
      </c>
      <c r="L281" s="33">
        <v>96.6</v>
      </c>
      <c r="M281" s="33">
        <v>2.4</v>
      </c>
      <c r="N281" s="33">
        <v>1.2</v>
      </c>
      <c r="O281" s="33">
        <v>1.2</v>
      </c>
      <c r="P281" s="33">
        <v>1</v>
      </c>
      <c r="Q281" s="33">
        <v>1</v>
      </c>
      <c r="R281" s="33">
        <v>35</v>
      </c>
    </row>
    <row r="282" spans="1:18" x14ac:dyDescent="0.25">
      <c r="A282" s="30" t="s">
        <v>144</v>
      </c>
      <c r="B282" s="31" t="s">
        <v>145</v>
      </c>
      <c r="C282" s="31" t="s">
        <v>87</v>
      </c>
      <c r="D282" s="32">
        <v>2781</v>
      </c>
      <c r="E282" s="32">
        <v>2673</v>
      </c>
      <c r="F282" s="32">
        <v>89</v>
      </c>
      <c r="G282" s="32">
        <v>43</v>
      </c>
      <c r="H282" s="32">
        <v>46</v>
      </c>
      <c r="I282" s="32">
        <v>19</v>
      </c>
      <c r="J282" s="32">
        <v>18</v>
      </c>
      <c r="K282" s="32">
        <v>857</v>
      </c>
      <c r="L282" s="33">
        <v>96.1</v>
      </c>
      <c r="M282" s="33">
        <v>3.2</v>
      </c>
      <c r="N282" s="33">
        <v>1.5</v>
      </c>
      <c r="O282" s="33">
        <v>1.7</v>
      </c>
      <c r="P282" s="33">
        <v>0.7</v>
      </c>
      <c r="Q282" s="33">
        <v>0.6</v>
      </c>
      <c r="R282" s="33">
        <v>30.8</v>
      </c>
    </row>
    <row r="283" spans="1:18" x14ac:dyDescent="0.25">
      <c r="A283" s="30" t="s">
        <v>144</v>
      </c>
      <c r="B283" s="31" t="s">
        <v>145</v>
      </c>
      <c r="C283" s="31" t="s">
        <v>88</v>
      </c>
      <c r="D283" s="32">
        <v>4144</v>
      </c>
      <c r="E283" s="32">
        <v>3996</v>
      </c>
      <c r="F283" s="32">
        <v>117</v>
      </c>
      <c r="G283" s="32">
        <v>75</v>
      </c>
      <c r="H283" s="32">
        <v>42</v>
      </c>
      <c r="I283" s="32">
        <v>31</v>
      </c>
      <c r="J283" s="32">
        <v>37</v>
      </c>
      <c r="K283" s="32">
        <v>1437</v>
      </c>
      <c r="L283" s="33">
        <v>96.4</v>
      </c>
      <c r="M283" s="33">
        <v>2.8</v>
      </c>
      <c r="N283" s="33">
        <v>1.8</v>
      </c>
      <c r="O283" s="33">
        <v>1</v>
      </c>
      <c r="P283" s="33">
        <v>0.7</v>
      </c>
      <c r="Q283" s="33">
        <v>0.9</v>
      </c>
      <c r="R283" s="33">
        <v>34.700000000000003</v>
      </c>
    </row>
    <row r="284" spans="1:18" x14ac:dyDescent="0.25">
      <c r="A284" s="30" t="s">
        <v>144</v>
      </c>
      <c r="B284" s="31" t="s">
        <v>145</v>
      </c>
      <c r="C284" s="31" t="s">
        <v>89</v>
      </c>
      <c r="D284" s="32">
        <v>4050</v>
      </c>
      <c r="E284" s="32">
        <v>3932</v>
      </c>
      <c r="F284" s="32">
        <v>85</v>
      </c>
      <c r="G284" s="32">
        <v>45</v>
      </c>
      <c r="H284" s="32">
        <v>40</v>
      </c>
      <c r="I284" s="32">
        <v>33</v>
      </c>
      <c r="J284" s="32">
        <v>28</v>
      </c>
      <c r="K284" s="32">
        <v>1312</v>
      </c>
      <c r="L284" s="33">
        <v>97.1</v>
      </c>
      <c r="M284" s="33">
        <v>2.1</v>
      </c>
      <c r="N284" s="33">
        <v>1.1000000000000001</v>
      </c>
      <c r="O284" s="33">
        <v>1</v>
      </c>
      <c r="P284" s="33">
        <v>0.8</v>
      </c>
      <c r="Q284" s="33">
        <v>0.7</v>
      </c>
      <c r="R284" s="33">
        <v>32.4</v>
      </c>
    </row>
    <row r="285" spans="1:18" x14ac:dyDescent="0.25">
      <c r="A285" s="30" t="s">
        <v>144</v>
      </c>
      <c r="B285" s="31" t="s">
        <v>145</v>
      </c>
      <c r="C285" s="31" t="s">
        <v>90</v>
      </c>
      <c r="D285" s="32">
        <v>7187</v>
      </c>
      <c r="E285" s="32">
        <v>6988</v>
      </c>
      <c r="F285" s="32">
        <v>137</v>
      </c>
      <c r="G285" s="32">
        <v>91</v>
      </c>
      <c r="H285" s="32">
        <v>46</v>
      </c>
      <c r="I285" s="32">
        <v>62</v>
      </c>
      <c r="J285" s="32">
        <v>35</v>
      </c>
      <c r="K285" s="32">
        <v>2125</v>
      </c>
      <c r="L285" s="33">
        <v>97.2</v>
      </c>
      <c r="M285" s="33">
        <v>1.9</v>
      </c>
      <c r="N285" s="33">
        <v>1.3</v>
      </c>
      <c r="O285" s="33">
        <v>0.6</v>
      </c>
      <c r="P285" s="33">
        <v>0.9</v>
      </c>
      <c r="Q285" s="33">
        <v>0.5</v>
      </c>
      <c r="R285" s="33">
        <v>29.6</v>
      </c>
    </row>
    <row r="286" spans="1:18" x14ac:dyDescent="0.25">
      <c r="A286" s="30" t="s">
        <v>144</v>
      </c>
      <c r="B286" s="31" t="s">
        <v>145</v>
      </c>
      <c r="C286" s="31" t="s">
        <v>91</v>
      </c>
      <c r="D286" s="32">
        <v>3842</v>
      </c>
      <c r="E286" s="32">
        <v>3735</v>
      </c>
      <c r="F286" s="32">
        <v>81</v>
      </c>
      <c r="G286" s="32">
        <v>51</v>
      </c>
      <c r="H286" s="32">
        <v>30</v>
      </c>
      <c r="I286" s="32">
        <v>26</v>
      </c>
      <c r="J286" s="32">
        <v>12</v>
      </c>
      <c r="K286" s="32">
        <v>1026</v>
      </c>
      <c r="L286" s="33">
        <v>97.2</v>
      </c>
      <c r="M286" s="33">
        <v>2.1</v>
      </c>
      <c r="N286" s="33">
        <v>1.3</v>
      </c>
      <c r="O286" s="33">
        <v>0.8</v>
      </c>
      <c r="P286" s="33">
        <v>0.7</v>
      </c>
      <c r="Q286" s="33">
        <v>0.3</v>
      </c>
      <c r="R286" s="33">
        <v>26.7</v>
      </c>
    </row>
    <row r="287" spans="1:18" ht="32.1" customHeight="1" x14ac:dyDescent="0.25">
      <c r="A287" s="30" t="s">
        <v>146</v>
      </c>
      <c r="B287" s="31" t="s">
        <v>147</v>
      </c>
      <c r="C287" s="31" t="s">
        <v>82</v>
      </c>
      <c r="D287" s="32">
        <v>16669</v>
      </c>
      <c r="E287" s="32">
        <v>16034</v>
      </c>
      <c r="F287" s="32">
        <v>626</v>
      </c>
      <c r="G287" s="32">
        <v>462</v>
      </c>
      <c r="H287" s="32">
        <v>167</v>
      </c>
      <c r="I287" s="32">
        <v>7</v>
      </c>
      <c r="J287" s="32">
        <v>441</v>
      </c>
      <c r="K287" s="32">
        <v>8828</v>
      </c>
      <c r="L287" s="33">
        <v>96.2</v>
      </c>
      <c r="M287" s="33">
        <v>3.8</v>
      </c>
      <c r="N287" s="33">
        <v>2.8</v>
      </c>
      <c r="O287" s="33">
        <v>1</v>
      </c>
      <c r="P287" s="33">
        <v>0</v>
      </c>
      <c r="Q287" s="33">
        <v>2.6</v>
      </c>
      <c r="R287" s="33">
        <v>53</v>
      </c>
    </row>
    <row r="288" spans="1:18" x14ac:dyDescent="0.25">
      <c r="A288" s="30" t="s">
        <v>146</v>
      </c>
      <c r="B288" s="31" t="s">
        <v>147</v>
      </c>
      <c r="C288" s="31" t="s">
        <v>83</v>
      </c>
      <c r="D288" s="32">
        <v>16349</v>
      </c>
      <c r="E288" s="32">
        <v>15890</v>
      </c>
      <c r="F288" s="32">
        <v>447</v>
      </c>
      <c r="G288" s="32">
        <v>284</v>
      </c>
      <c r="H288" s="32">
        <v>171</v>
      </c>
      <c r="I288" s="32">
        <v>5</v>
      </c>
      <c r="J288" s="32">
        <v>282</v>
      </c>
      <c r="K288" s="32">
        <v>7557</v>
      </c>
      <c r="L288" s="33">
        <v>97.2</v>
      </c>
      <c r="M288" s="33">
        <v>2.7</v>
      </c>
      <c r="N288" s="33">
        <v>1.7</v>
      </c>
      <c r="O288" s="33">
        <v>1</v>
      </c>
      <c r="P288" s="33">
        <v>0</v>
      </c>
      <c r="Q288" s="33">
        <v>1.7</v>
      </c>
      <c r="R288" s="33">
        <v>46.2</v>
      </c>
    </row>
    <row r="289" spans="1:18" x14ac:dyDescent="0.25">
      <c r="A289" s="30" t="s">
        <v>146</v>
      </c>
      <c r="B289" s="31" t="s">
        <v>147</v>
      </c>
      <c r="C289" s="31" t="s">
        <v>84</v>
      </c>
      <c r="D289" s="32">
        <v>21668</v>
      </c>
      <c r="E289" s="32">
        <v>20905</v>
      </c>
      <c r="F289" s="32">
        <v>719</v>
      </c>
      <c r="G289" s="32">
        <v>477</v>
      </c>
      <c r="H289" s="32">
        <v>250</v>
      </c>
      <c r="I289" s="32">
        <v>36</v>
      </c>
      <c r="J289" s="32">
        <v>356</v>
      </c>
      <c r="K289" s="32">
        <v>9596</v>
      </c>
      <c r="L289" s="33">
        <v>96.5</v>
      </c>
      <c r="M289" s="33">
        <v>3.3</v>
      </c>
      <c r="N289" s="33">
        <v>2.2000000000000002</v>
      </c>
      <c r="O289" s="33">
        <v>1.2</v>
      </c>
      <c r="P289" s="33">
        <v>0.2</v>
      </c>
      <c r="Q289" s="33">
        <v>1.6</v>
      </c>
      <c r="R289" s="33">
        <v>44.3</v>
      </c>
    </row>
    <row r="290" spans="1:18" x14ac:dyDescent="0.25">
      <c r="A290" s="30" t="s">
        <v>146</v>
      </c>
      <c r="B290" s="31" t="s">
        <v>147</v>
      </c>
      <c r="C290" s="31" t="s">
        <v>85</v>
      </c>
      <c r="D290" s="32">
        <v>17951</v>
      </c>
      <c r="E290" s="32">
        <v>17520</v>
      </c>
      <c r="F290" s="32">
        <v>413</v>
      </c>
      <c r="G290" s="32">
        <v>256</v>
      </c>
      <c r="H290" s="32">
        <v>160</v>
      </c>
      <c r="I290" s="32">
        <v>15</v>
      </c>
      <c r="J290" s="32">
        <v>271</v>
      </c>
      <c r="K290" s="32">
        <v>7346</v>
      </c>
      <c r="L290" s="33">
        <v>97.6</v>
      </c>
      <c r="M290" s="33">
        <v>2.2999999999999998</v>
      </c>
      <c r="N290" s="33">
        <v>1.4</v>
      </c>
      <c r="O290" s="33">
        <v>0.9</v>
      </c>
      <c r="P290" s="33">
        <v>0.1</v>
      </c>
      <c r="Q290" s="33">
        <v>1.5</v>
      </c>
      <c r="R290" s="33">
        <v>40.9</v>
      </c>
    </row>
    <row r="291" spans="1:18" x14ac:dyDescent="0.25">
      <c r="A291" s="30" t="s">
        <v>146</v>
      </c>
      <c r="B291" s="31" t="s">
        <v>147</v>
      </c>
      <c r="C291" s="31" t="s">
        <v>86</v>
      </c>
      <c r="D291" s="32">
        <v>15947</v>
      </c>
      <c r="E291" s="32">
        <v>15481</v>
      </c>
      <c r="F291" s="32">
        <v>431</v>
      </c>
      <c r="G291" s="32">
        <v>259</v>
      </c>
      <c r="H291" s="32">
        <v>176</v>
      </c>
      <c r="I291" s="32">
        <v>32</v>
      </c>
      <c r="J291" s="32">
        <v>197</v>
      </c>
      <c r="K291" s="32">
        <v>6464</v>
      </c>
      <c r="L291" s="33">
        <v>97.1</v>
      </c>
      <c r="M291" s="33">
        <v>2.7</v>
      </c>
      <c r="N291" s="33">
        <v>1.6</v>
      </c>
      <c r="O291" s="33">
        <v>1.1000000000000001</v>
      </c>
      <c r="P291" s="33">
        <v>0.2</v>
      </c>
      <c r="Q291" s="33">
        <v>1.2</v>
      </c>
      <c r="R291" s="33">
        <v>40.5</v>
      </c>
    </row>
    <row r="292" spans="1:18" x14ac:dyDescent="0.25">
      <c r="A292" s="30" t="s">
        <v>146</v>
      </c>
      <c r="B292" s="31" t="s">
        <v>147</v>
      </c>
      <c r="C292" s="31" t="s">
        <v>87</v>
      </c>
      <c r="D292" s="32">
        <v>15073</v>
      </c>
      <c r="E292" s="32">
        <v>14673</v>
      </c>
      <c r="F292" s="32">
        <v>362</v>
      </c>
      <c r="G292" s="32">
        <v>234</v>
      </c>
      <c r="H292" s="32">
        <v>135</v>
      </c>
      <c r="I292" s="32">
        <v>33</v>
      </c>
      <c r="J292" s="32">
        <v>173</v>
      </c>
      <c r="K292" s="32">
        <v>5625</v>
      </c>
      <c r="L292" s="33">
        <v>97.3</v>
      </c>
      <c r="M292" s="33">
        <v>2.4</v>
      </c>
      <c r="N292" s="33">
        <v>1.6</v>
      </c>
      <c r="O292" s="33">
        <v>0.9</v>
      </c>
      <c r="P292" s="33">
        <v>0.2</v>
      </c>
      <c r="Q292" s="33">
        <v>1.1000000000000001</v>
      </c>
      <c r="R292" s="33">
        <v>37.299999999999997</v>
      </c>
    </row>
    <row r="293" spans="1:18" x14ac:dyDescent="0.25">
      <c r="A293" s="30" t="s">
        <v>146</v>
      </c>
      <c r="B293" s="31" t="s">
        <v>147</v>
      </c>
      <c r="C293" s="31" t="s">
        <v>88</v>
      </c>
      <c r="D293" s="32">
        <v>11941</v>
      </c>
      <c r="E293" s="32">
        <v>11653</v>
      </c>
      <c r="F293" s="32">
        <v>260</v>
      </c>
      <c r="G293" s="32">
        <v>158</v>
      </c>
      <c r="H293" s="32">
        <v>108</v>
      </c>
      <c r="I293" s="32">
        <v>24</v>
      </c>
      <c r="J293" s="32">
        <v>76</v>
      </c>
      <c r="K293" s="32">
        <v>4043</v>
      </c>
      <c r="L293" s="33">
        <v>97.6</v>
      </c>
      <c r="M293" s="33">
        <v>2.2000000000000002</v>
      </c>
      <c r="N293" s="33">
        <v>1.3</v>
      </c>
      <c r="O293" s="33">
        <v>0.9</v>
      </c>
      <c r="P293" s="33">
        <v>0.2</v>
      </c>
      <c r="Q293" s="33">
        <v>0.6</v>
      </c>
      <c r="R293" s="33">
        <v>33.9</v>
      </c>
    </row>
    <row r="294" spans="1:18" x14ac:dyDescent="0.25">
      <c r="A294" s="30" t="s">
        <v>146</v>
      </c>
      <c r="B294" s="31" t="s">
        <v>147</v>
      </c>
      <c r="C294" s="31" t="s">
        <v>89</v>
      </c>
      <c r="D294" s="32">
        <v>16777</v>
      </c>
      <c r="E294" s="32">
        <v>16522</v>
      </c>
      <c r="F294" s="32">
        <v>234</v>
      </c>
      <c r="G294" s="32">
        <v>140</v>
      </c>
      <c r="H294" s="32">
        <v>98</v>
      </c>
      <c r="I294" s="32">
        <v>17</v>
      </c>
      <c r="J294" s="32">
        <v>96</v>
      </c>
      <c r="K294" s="32">
        <v>4228</v>
      </c>
      <c r="L294" s="33">
        <v>98.5</v>
      </c>
      <c r="M294" s="33">
        <v>1.4</v>
      </c>
      <c r="N294" s="33">
        <v>0.8</v>
      </c>
      <c r="O294" s="33">
        <v>0.6</v>
      </c>
      <c r="P294" s="33">
        <v>0.1</v>
      </c>
      <c r="Q294" s="33">
        <v>0.6</v>
      </c>
      <c r="R294" s="33">
        <v>25.2</v>
      </c>
    </row>
    <row r="295" spans="1:18" x14ac:dyDescent="0.25">
      <c r="A295" s="30" t="s">
        <v>146</v>
      </c>
      <c r="B295" s="31" t="s">
        <v>147</v>
      </c>
      <c r="C295" s="31" t="s">
        <v>90</v>
      </c>
      <c r="D295" s="32">
        <v>15345</v>
      </c>
      <c r="E295" s="32">
        <v>15044</v>
      </c>
      <c r="F295" s="32">
        <v>265</v>
      </c>
      <c r="G295" s="32">
        <v>175</v>
      </c>
      <c r="H295" s="32">
        <v>97</v>
      </c>
      <c r="I295" s="32">
        <v>29</v>
      </c>
      <c r="J295" s="32">
        <v>78</v>
      </c>
      <c r="K295" s="32">
        <v>4145</v>
      </c>
      <c r="L295" s="33">
        <v>98</v>
      </c>
      <c r="M295" s="33">
        <v>1.7</v>
      </c>
      <c r="N295" s="33">
        <v>1.1000000000000001</v>
      </c>
      <c r="O295" s="33">
        <v>0.6</v>
      </c>
      <c r="P295" s="33">
        <v>0.2</v>
      </c>
      <c r="Q295" s="33">
        <v>0.5</v>
      </c>
      <c r="R295" s="33">
        <v>27</v>
      </c>
    </row>
    <row r="296" spans="1:18" x14ac:dyDescent="0.25">
      <c r="A296" s="30" t="s">
        <v>146</v>
      </c>
      <c r="B296" s="31" t="s">
        <v>147</v>
      </c>
      <c r="C296" s="31" t="s">
        <v>91</v>
      </c>
      <c r="D296" s="32">
        <v>7673</v>
      </c>
      <c r="E296" s="32">
        <v>7577</v>
      </c>
      <c r="F296" s="32">
        <v>90</v>
      </c>
      <c r="G296" s="32">
        <v>57</v>
      </c>
      <c r="H296" s="32">
        <v>34</v>
      </c>
      <c r="I296" s="32">
        <v>5</v>
      </c>
      <c r="J296" s="32">
        <v>30</v>
      </c>
      <c r="K296" s="32">
        <v>1694</v>
      </c>
      <c r="L296" s="33">
        <v>98.7</v>
      </c>
      <c r="M296" s="33">
        <v>1.2</v>
      </c>
      <c r="N296" s="33">
        <v>0.7</v>
      </c>
      <c r="O296" s="33">
        <v>0.4</v>
      </c>
      <c r="P296" s="33">
        <v>0.1</v>
      </c>
      <c r="Q296" s="33">
        <v>0.4</v>
      </c>
      <c r="R296" s="33">
        <v>22.1</v>
      </c>
    </row>
    <row r="297" spans="1:18" ht="32.1" customHeight="1" x14ac:dyDescent="0.25">
      <c r="A297" s="30" t="s">
        <v>148</v>
      </c>
      <c r="B297" s="31" t="s">
        <v>149</v>
      </c>
      <c r="C297" s="31" t="s">
        <v>82</v>
      </c>
      <c r="D297" s="32">
        <v>2651</v>
      </c>
      <c r="E297" s="32">
        <v>2574</v>
      </c>
      <c r="F297" s="32">
        <v>75</v>
      </c>
      <c r="G297" s="32">
        <v>56</v>
      </c>
      <c r="H297" s="32">
        <v>19</v>
      </c>
      <c r="I297" s="32">
        <v>2</v>
      </c>
      <c r="J297" s="32">
        <v>123</v>
      </c>
      <c r="K297" s="32">
        <v>1279</v>
      </c>
      <c r="L297" s="33">
        <v>97.1</v>
      </c>
      <c r="M297" s="33">
        <v>2.8</v>
      </c>
      <c r="N297" s="33">
        <v>2.1</v>
      </c>
      <c r="O297" s="33">
        <v>0.7</v>
      </c>
      <c r="P297" s="33">
        <v>0.1</v>
      </c>
      <c r="Q297" s="33">
        <v>4.5999999999999996</v>
      </c>
      <c r="R297" s="33">
        <v>48.2</v>
      </c>
    </row>
    <row r="298" spans="1:18" x14ac:dyDescent="0.25">
      <c r="A298" s="30" t="s">
        <v>148</v>
      </c>
      <c r="B298" s="31" t="s">
        <v>149</v>
      </c>
      <c r="C298" s="31" t="s">
        <v>83</v>
      </c>
      <c r="D298" s="32">
        <v>2926</v>
      </c>
      <c r="E298" s="32">
        <v>2840</v>
      </c>
      <c r="F298" s="32">
        <v>85</v>
      </c>
      <c r="G298" s="32">
        <v>51</v>
      </c>
      <c r="H298" s="32">
        <v>34</v>
      </c>
      <c r="I298" s="32">
        <v>1</v>
      </c>
      <c r="J298" s="32">
        <v>154</v>
      </c>
      <c r="K298" s="32">
        <v>1158</v>
      </c>
      <c r="L298" s="33">
        <v>97.1</v>
      </c>
      <c r="M298" s="33">
        <v>2.9</v>
      </c>
      <c r="N298" s="33">
        <v>1.7</v>
      </c>
      <c r="O298" s="33">
        <v>1.2</v>
      </c>
      <c r="P298" s="33">
        <v>0</v>
      </c>
      <c r="Q298" s="33">
        <v>5.3</v>
      </c>
      <c r="R298" s="33">
        <v>39.6</v>
      </c>
    </row>
    <row r="299" spans="1:18" x14ac:dyDescent="0.25">
      <c r="A299" s="30" t="s">
        <v>148</v>
      </c>
      <c r="B299" s="31" t="s">
        <v>149</v>
      </c>
      <c r="C299" s="31" t="s">
        <v>84</v>
      </c>
      <c r="D299" s="32">
        <v>2787</v>
      </c>
      <c r="E299" s="32">
        <v>2734</v>
      </c>
      <c r="F299" s="32">
        <v>53</v>
      </c>
      <c r="G299" s="32">
        <v>27</v>
      </c>
      <c r="H299" s="32">
        <v>27</v>
      </c>
      <c r="I299" s="32">
        <v>0</v>
      </c>
      <c r="J299" s="32">
        <v>81</v>
      </c>
      <c r="K299" s="32">
        <v>1113</v>
      </c>
      <c r="L299" s="33">
        <v>98.1</v>
      </c>
      <c r="M299" s="33">
        <v>1.9</v>
      </c>
      <c r="N299" s="33">
        <v>1</v>
      </c>
      <c r="O299" s="33">
        <v>1</v>
      </c>
      <c r="P299" s="33">
        <v>0</v>
      </c>
      <c r="Q299" s="33">
        <v>2.9</v>
      </c>
      <c r="R299" s="33">
        <v>39.9</v>
      </c>
    </row>
    <row r="300" spans="1:18" x14ac:dyDescent="0.25">
      <c r="A300" s="30" t="s">
        <v>148</v>
      </c>
      <c r="B300" s="31" t="s">
        <v>149</v>
      </c>
      <c r="C300" s="31" t="s">
        <v>85</v>
      </c>
      <c r="D300" s="32">
        <v>3387</v>
      </c>
      <c r="E300" s="32">
        <v>3268</v>
      </c>
      <c r="F300" s="32">
        <v>106</v>
      </c>
      <c r="G300" s="32">
        <v>60</v>
      </c>
      <c r="H300" s="32">
        <v>46</v>
      </c>
      <c r="I300" s="32">
        <v>13</v>
      </c>
      <c r="J300" s="32">
        <v>219</v>
      </c>
      <c r="K300" s="32">
        <v>1416</v>
      </c>
      <c r="L300" s="33">
        <v>96.5</v>
      </c>
      <c r="M300" s="33">
        <v>3.1</v>
      </c>
      <c r="N300" s="33">
        <v>1.8</v>
      </c>
      <c r="O300" s="33">
        <v>1.4</v>
      </c>
      <c r="P300" s="33">
        <v>0.4</v>
      </c>
      <c r="Q300" s="33">
        <v>6.5</v>
      </c>
      <c r="R300" s="33">
        <v>41.8</v>
      </c>
    </row>
    <row r="301" spans="1:18" x14ac:dyDescent="0.25">
      <c r="A301" s="30" t="s">
        <v>148</v>
      </c>
      <c r="B301" s="31" t="s">
        <v>149</v>
      </c>
      <c r="C301" s="31" t="s">
        <v>86</v>
      </c>
      <c r="D301" s="32">
        <v>2324</v>
      </c>
      <c r="E301" s="32">
        <v>2150</v>
      </c>
      <c r="F301" s="32">
        <v>110</v>
      </c>
      <c r="G301" s="32">
        <v>64</v>
      </c>
      <c r="H301" s="32">
        <v>47</v>
      </c>
      <c r="I301" s="32">
        <v>64</v>
      </c>
      <c r="J301" s="32">
        <v>153</v>
      </c>
      <c r="K301" s="32">
        <v>819</v>
      </c>
      <c r="L301" s="33">
        <v>92.5</v>
      </c>
      <c r="M301" s="33">
        <v>4.7</v>
      </c>
      <c r="N301" s="33">
        <v>2.8</v>
      </c>
      <c r="O301" s="33">
        <v>2</v>
      </c>
      <c r="P301" s="33">
        <v>2.8</v>
      </c>
      <c r="Q301" s="33">
        <v>6.6</v>
      </c>
      <c r="R301" s="33">
        <v>35.200000000000003</v>
      </c>
    </row>
    <row r="302" spans="1:18" x14ac:dyDescent="0.25">
      <c r="A302" s="30" t="s">
        <v>148</v>
      </c>
      <c r="B302" s="31" t="s">
        <v>149</v>
      </c>
      <c r="C302" s="31" t="s">
        <v>87</v>
      </c>
      <c r="D302" s="32">
        <v>3934</v>
      </c>
      <c r="E302" s="32">
        <v>3777</v>
      </c>
      <c r="F302" s="32">
        <v>107</v>
      </c>
      <c r="G302" s="32">
        <v>57</v>
      </c>
      <c r="H302" s="32">
        <v>50</v>
      </c>
      <c r="I302" s="32">
        <v>51</v>
      </c>
      <c r="J302" s="32">
        <v>71</v>
      </c>
      <c r="K302" s="32">
        <v>1417</v>
      </c>
      <c r="L302" s="33">
        <v>96</v>
      </c>
      <c r="M302" s="33">
        <v>2.7</v>
      </c>
      <c r="N302" s="33">
        <v>1.4</v>
      </c>
      <c r="O302" s="33">
        <v>1.3</v>
      </c>
      <c r="P302" s="33">
        <v>1.3</v>
      </c>
      <c r="Q302" s="33">
        <v>1.8</v>
      </c>
      <c r="R302" s="33">
        <v>36</v>
      </c>
    </row>
    <row r="303" spans="1:18" x14ac:dyDescent="0.25">
      <c r="A303" s="30" t="s">
        <v>148</v>
      </c>
      <c r="B303" s="31" t="s">
        <v>149</v>
      </c>
      <c r="C303" s="31" t="s">
        <v>88</v>
      </c>
      <c r="D303" s="32">
        <v>6065</v>
      </c>
      <c r="E303" s="32">
        <v>5742</v>
      </c>
      <c r="F303" s="32">
        <v>237</v>
      </c>
      <c r="G303" s="32">
        <v>122</v>
      </c>
      <c r="H303" s="32">
        <v>117</v>
      </c>
      <c r="I303" s="32">
        <v>86</v>
      </c>
      <c r="J303" s="32">
        <v>309</v>
      </c>
      <c r="K303" s="32">
        <v>1925</v>
      </c>
      <c r="L303" s="33">
        <v>94.7</v>
      </c>
      <c r="M303" s="33">
        <v>3.9</v>
      </c>
      <c r="N303" s="33">
        <v>2</v>
      </c>
      <c r="O303" s="33">
        <v>1.9</v>
      </c>
      <c r="P303" s="33">
        <v>1.4</v>
      </c>
      <c r="Q303" s="33">
        <v>5.0999999999999996</v>
      </c>
      <c r="R303" s="33">
        <v>31.7</v>
      </c>
    </row>
    <row r="304" spans="1:18" x14ac:dyDescent="0.25">
      <c r="A304" s="30" t="s">
        <v>148</v>
      </c>
      <c r="B304" s="31" t="s">
        <v>149</v>
      </c>
      <c r="C304" s="31" t="s">
        <v>89</v>
      </c>
      <c r="D304" s="32">
        <v>6886</v>
      </c>
      <c r="E304" s="32">
        <v>6622</v>
      </c>
      <c r="F304" s="32">
        <v>220</v>
      </c>
      <c r="G304" s="32">
        <v>121</v>
      </c>
      <c r="H304" s="32">
        <v>102</v>
      </c>
      <c r="I304" s="32">
        <v>44</v>
      </c>
      <c r="J304" s="32">
        <v>497</v>
      </c>
      <c r="K304" s="32">
        <v>2222</v>
      </c>
      <c r="L304" s="33">
        <v>96.2</v>
      </c>
      <c r="M304" s="33">
        <v>3.2</v>
      </c>
      <c r="N304" s="33">
        <v>1.8</v>
      </c>
      <c r="O304" s="33">
        <v>1.5</v>
      </c>
      <c r="P304" s="33">
        <v>0.6</v>
      </c>
      <c r="Q304" s="33">
        <v>7.2</v>
      </c>
      <c r="R304" s="33">
        <v>32.299999999999997</v>
      </c>
    </row>
    <row r="305" spans="1:18" x14ac:dyDescent="0.25">
      <c r="A305" s="30" t="s">
        <v>148</v>
      </c>
      <c r="B305" s="31" t="s">
        <v>149</v>
      </c>
      <c r="C305" s="31" t="s">
        <v>90</v>
      </c>
      <c r="D305" s="32">
        <v>4936</v>
      </c>
      <c r="E305" s="32">
        <v>4737</v>
      </c>
      <c r="F305" s="32">
        <v>169</v>
      </c>
      <c r="G305" s="32">
        <v>101</v>
      </c>
      <c r="H305" s="32">
        <v>68</v>
      </c>
      <c r="I305" s="32">
        <v>30</v>
      </c>
      <c r="J305" s="32">
        <v>262</v>
      </c>
      <c r="K305" s="32">
        <v>1406</v>
      </c>
      <c r="L305" s="33">
        <v>96</v>
      </c>
      <c r="M305" s="33">
        <v>3.4</v>
      </c>
      <c r="N305" s="33">
        <v>2</v>
      </c>
      <c r="O305" s="33">
        <v>1.4</v>
      </c>
      <c r="P305" s="33">
        <v>0.6</v>
      </c>
      <c r="Q305" s="33">
        <v>5.3</v>
      </c>
      <c r="R305" s="33">
        <v>28.5</v>
      </c>
    </row>
    <row r="306" spans="1:18" x14ac:dyDescent="0.25">
      <c r="A306" s="30" t="s">
        <v>148</v>
      </c>
      <c r="B306" s="31" t="s">
        <v>149</v>
      </c>
      <c r="C306" s="31" t="s">
        <v>91</v>
      </c>
      <c r="D306" s="32">
        <v>6244</v>
      </c>
      <c r="E306" s="32">
        <v>6075</v>
      </c>
      <c r="F306" s="32">
        <v>131</v>
      </c>
      <c r="G306" s="32">
        <v>88</v>
      </c>
      <c r="H306" s="32">
        <v>44</v>
      </c>
      <c r="I306" s="32">
        <v>39</v>
      </c>
      <c r="J306" s="32">
        <v>242</v>
      </c>
      <c r="K306" s="32">
        <v>1619</v>
      </c>
      <c r="L306" s="33">
        <v>97.3</v>
      </c>
      <c r="M306" s="33">
        <v>2.1</v>
      </c>
      <c r="N306" s="33">
        <v>1.4</v>
      </c>
      <c r="O306" s="33">
        <v>0.7</v>
      </c>
      <c r="P306" s="33">
        <v>0.6</v>
      </c>
      <c r="Q306" s="33">
        <v>3.9</v>
      </c>
      <c r="R306" s="33">
        <v>25.9</v>
      </c>
    </row>
    <row r="307" spans="1:18" ht="32.1" customHeight="1" x14ac:dyDescent="0.25">
      <c r="A307" s="30" t="s">
        <v>150</v>
      </c>
      <c r="B307" s="31" t="s">
        <v>151</v>
      </c>
      <c r="C307" s="31" t="s">
        <v>82</v>
      </c>
      <c r="D307" s="32">
        <v>8364</v>
      </c>
      <c r="E307" s="32">
        <v>8065</v>
      </c>
      <c r="F307" s="32">
        <v>296</v>
      </c>
      <c r="G307" s="32">
        <v>198</v>
      </c>
      <c r="H307" s="32">
        <v>98</v>
      </c>
      <c r="I307" s="32">
        <v>3</v>
      </c>
      <c r="J307" s="32">
        <v>117</v>
      </c>
      <c r="K307" s="32">
        <v>3871</v>
      </c>
      <c r="L307" s="33">
        <v>96.4</v>
      </c>
      <c r="M307" s="33">
        <v>3.5</v>
      </c>
      <c r="N307" s="33">
        <v>2.4</v>
      </c>
      <c r="O307" s="33">
        <v>1.2</v>
      </c>
      <c r="P307" s="33">
        <v>0</v>
      </c>
      <c r="Q307" s="33">
        <v>1.4</v>
      </c>
      <c r="R307" s="33">
        <v>46.3</v>
      </c>
    </row>
    <row r="308" spans="1:18" x14ac:dyDescent="0.25">
      <c r="A308" s="30" t="s">
        <v>150</v>
      </c>
      <c r="B308" s="31" t="s">
        <v>151</v>
      </c>
      <c r="C308" s="31" t="s">
        <v>83</v>
      </c>
      <c r="D308" s="32">
        <v>10604</v>
      </c>
      <c r="E308" s="32">
        <v>10265</v>
      </c>
      <c r="F308" s="32">
        <v>332</v>
      </c>
      <c r="G308" s="32">
        <v>219</v>
      </c>
      <c r="H308" s="32">
        <v>113</v>
      </c>
      <c r="I308" s="32">
        <v>7</v>
      </c>
      <c r="J308" s="32">
        <v>116</v>
      </c>
      <c r="K308" s="32">
        <v>4796</v>
      </c>
      <c r="L308" s="33">
        <v>96.8</v>
      </c>
      <c r="M308" s="33">
        <v>3.1</v>
      </c>
      <c r="N308" s="33">
        <v>2.1</v>
      </c>
      <c r="O308" s="33">
        <v>1.1000000000000001</v>
      </c>
      <c r="P308" s="33">
        <v>0.1</v>
      </c>
      <c r="Q308" s="33">
        <v>1.1000000000000001</v>
      </c>
      <c r="R308" s="33">
        <v>45.2</v>
      </c>
    </row>
    <row r="309" spans="1:18" x14ac:dyDescent="0.25">
      <c r="A309" s="30" t="s">
        <v>150</v>
      </c>
      <c r="B309" s="31" t="s">
        <v>151</v>
      </c>
      <c r="C309" s="31" t="s">
        <v>84</v>
      </c>
      <c r="D309" s="32">
        <v>7361</v>
      </c>
      <c r="E309" s="32">
        <v>7130</v>
      </c>
      <c r="F309" s="32">
        <v>223</v>
      </c>
      <c r="G309" s="32">
        <v>149</v>
      </c>
      <c r="H309" s="32">
        <v>74</v>
      </c>
      <c r="I309" s="32">
        <v>8</v>
      </c>
      <c r="J309" s="32">
        <v>89</v>
      </c>
      <c r="K309" s="32">
        <v>3093</v>
      </c>
      <c r="L309" s="33">
        <v>96.9</v>
      </c>
      <c r="M309" s="33">
        <v>3</v>
      </c>
      <c r="N309" s="33">
        <v>2</v>
      </c>
      <c r="O309" s="33">
        <v>1</v>
      </c>
      <c r="P309" s="33">
        <v>0.1</v>
      </c>
      <c r="Q309" s="33">
        <v>1.2</v>
      </c>
      <c r="R309" s="33">
        <v>42</v>
      </c>
    </row>
    <row r="310" spans="1:18" x14ac:dyDescent="0.25">
      <c r="A310" s="30" t="s">
        <v>150</v>
      </c>
      <c r="B310" s="31" t="s">
        <v>151</v>
      </c>
      <c r="C310" s="31" t="s">
        <v>85</v>
      </c>
      <c r="D310" s="32">
        <v>5494</v>
      </c>
      <c r="E310" s="32">
        <v>5362</v>
      </c>
      <c r="F310" s="32">
        <v>131</v>
      </c>
      <c r="G310" s="32">
        <v>89</v>
      </c>
      <c r="H310" s="32">
        <v>42</v>
      </c>
      <c r="I310" s="32">
        <v>1</v>
      </c>
      <c r="J310" s="32">
        <v>61</v>
      </c>
      <c r="K310" s="32">
        <v>2267</v>
      </c>
      <c r="L310" s="33">
        <v>97.6</v>
      </c>
      <c r="M310" s="33">
        <v>2.4</v>
      </c>
      <c r="N310" s="33">
        <v>1.6</v>
      </c>
      <c r="O310" s="33">
        <v>0.8</v>
      </c>
      <c r="P310" s="33">
        <v>0</v>
      </c>
      <c r="Q310" s="33">
        <v>1.1000000000000001</v>
      </c>
      <c r="R310" s="33">
        <v>41.3</v>
      </c>
    </row>
    <row r="311" spans="1:18" x14ac:dyDescent="0.25">
      <c r="A311" s="30" t="s">
        <v>150</v>
      </c>
      <c r="B311" s="31" t="s">
        <v>151</v>
      </c>
      <c r="C311" s="31" t="s">
        <v>86</v>
      </c>
      <c r="D311" s="32">
        <v>5147</v>
      </c>
      <c r="E311" s="32">
        <v>5020</v>
      </c>
      <c r="F311" s="32">
        <v>123</v>
      </c>
      <c r="G311" s="32">
        <v>76</v>
      </c>
      <c r="H311" s="32">
        <v>47</v>
      </c>
      <c r="I311" s="32">
        <v>4</v>
      </c>
      <c r="J311" s="32">
        <v>53</v>
      </c>
      <c r="K311" s="32">
        <v>1795</v>
      </c>
      <c r="L311" s="33">
        <v>97.5</v>
      </c>
      <c r="M311" s="33">
        <v>2.4</v>
      </c>
      <c r="N311" s="33">
        <v>1.5</v>
      </c>
      <c r="O311" s="33">
        <v>0.9</v>
      </c>
      <c r="P311" s="33">
        <v>0.1</v>
      </c>
      <c r="Q311" s="33">
        <v>1</v>
      </c>
      <c r="R311" s="33">
        <v>34.9</v>
      </c>
    </row>
    <row r="312" spans="1:18" x14ac:dyDescent="0.25">
      <c r="A312" s="30" t="s">
        <v>150</v>
      </c>
      <c r="B312" s="31" t="s">
        <v>151</v>
      </c>
      <c r="C312" s="31" t="s">
        <v>87</v>
      </c>
      <c r="D312" s="32">
        <v>2326</v>
      </c>
      <c r="E312" s="32">
        <v>2254</v>
      </c>
      <c r="F312" s="32">
        <v>64</v>
      </c>
      <c r="G312" s="32">
        <v>38</v>
      </c>
      <c r="H312" s="32">
        <v>26</v>
      </c>
      <c r="I312" s="32">
        <v>8</v>
      </c>
      <c r="J312" s="32">
        <v>22</v>
      </c>
      <c r="K312" s="32">
        <v>1022</v>
      </c>
      <c r="L312" s="33">
        <v>96.9</v>
      </c>
      <c r="M312" s="33">
        <v>2.8</v>
      </c>
      <c r="N312" s="33">
        <v>1.6</v>
      </c>
      <c r="O312" s="33">
        <v>1.1000000000000001</v>
      </c>
      <c r="P312" s="33">
        <v>0.3</v>
      </c>
      <c r="Q312" s="33">
        <v>0.9</v>
      </c>
      <c r="R312" s="33">
        <v>43.9</v>
      </c>
    </row>
    <row r="313" spans="1:18" x14ac:dyDescent="0.25">
      <c r="A313" s="30" t="s">
        <v>150</v>
      </c>
      <c r="B313" s="31" t="s">
        <v>151</v>
      </c>
      <c r="C313" s="31" t="s">
        <v>88</v>
      </c>
      <c r="D313" s="32">
        <v>2486</v>
      </c>
      <c r="E313" s="32">
        <v>2440</v>
      </c>
      <c r="F313" s="32">
        <v>45</v>
      </c>
      <c r="G313" s="32">
        <v>25</v>
      </c>
      <c r="H313" s="32">
        <v>20</v>
      </c>
      <c r="I313" s="32">
        <v>1</v>
      </c>
      <c r="J313" s="32">
        <v>17</v>
      </c>
      <c r="K313" s="32">
        <v>824</v>
      </c>
      <c r="L313" s="33">
        <v>98.1</v>
      </c>
      <c r="M313" s="33">
        <v>1.8</v>
      </c>
      <c r="N313" s="33">
        <v>1</v>
      </c>
      <c r="O313" s="33">
        <v>0.8</v>
      </c>
      <c r="P313" s="33">
        <v>0</v>
      </c>
      <c r="Q313" s="33">
        <v>0.7</v>
      </c>
      <c r="R313" s="33">
        <v>33.1</v>
      </c>
    </row>
    <row r="314" spans="1:18" x14ac:dyDescent="0.25">
      <c r="A314" s="30" t="s">
        <v>150</v>
      </c>
      <c r="B314" s="30" t="s">
        <v>151</v>
      </c>
      <c r="C314" s="30" t="s">
        <v>89</v>
      </c>
      <c r="D314" s="24">
        <v>1847</v>
      </c>
      <c r="E314" s="24">
        <v>1811</v>
      </c>
      <c r="F314" s="24">
        <v>32</v>
      </c>
      <c r="G314" s="24">
        <v>21</v>
      </c>
      <c r="H314" s="24">
        <v>11</v>
      </c>
      <c r="I314" s="24">
        <v>4</v>
      </c>
      <c r="J314" s="24">
        <v>16</v>
      </c>
      <c r="K314" s="24">
        <v>583</v>
      </c>
      <c r="L314" s="26">
        <v>98.1</v>
      </c>
      <c r="M314" s="26">
        <v>1.7</v>
      </c>
      <c r="N314" s="26">
        <v>1.1000000000000001</v>
      </c>
      <c r="O314" s="26">
        <v>0.6</v>
      </c>
      <c r="P314" s="26">
        <v>0.2</v>
      </c>
      <c r="Q314" s="26">
        <v>0.9</v>
      </c>
      <c r="R314" s="26">
        <v>31.6</v>
      </c>
    </row>
    <row r="315" spans="1:18" x14ac:dyDescent="0.25">
      <c r="A315" s="30" t="s">
        <v>150</v>
      </c>
      <c r="B315" s="30" t="s">
        <v>151</v>
      </c>
      <c r="C315" s="30" t="s">
        <v>90</v>
      </c>
      <c r="D315" s="24">
        <v>1027</v>
      </c>
      <c r="E315" s="24">
        <v>1006</v>
      </c>
      <c r="F315" s="24">
        <v>19</v>
      </c>
      <c r="G315" s="24">
        <v>9</v>
      </c>
      <c r="H315" s="24">
        <v>10</v>
      </c>
      <c r="I315" s="24">
        <v>2</v>
      </c>
      <c r="J315" s="24">
        <v>4</v>
      </c>
      <c r="K315" s="24">
        <v>267</v>
      </c>
      <c r="L315" s="26">
        <v>98</v>
      </c>
      <c r="M315" s="26">
        <v>1.9</v>
      </c>
      <c r="N315" s="26">
        <v>0.9</v>
      </c>
      <c r="O315" s="26">
        <v>1</v>
      </c>
      <c r="P315" s="26">
        <v>0.2</v>
      </c>
      <c r="Q315" s="26">
        <v>0.4</v>
      </c>
      <c r="R315" s="26">
        <v>26</v>
      </c>
    </row>
    <row r="316" spans="1:18" x14ac:dyDescent="0.25">
      <c r="A316" s="30" t="s">
        <v>150</v>
      </c>
      <c r="B316" s="30" t="s">
        <v>151</v>
      </c>
      <c r="C316" s="30" t="s">
        <v>91</v>
      </c>
      <c r="D316" s="24">
        <v>951</v>
      </c>
      <c r="E316" s="24">
        <v>936</v>
      </c>
      <c r="F316" s="24">
        <v>13</v>
      </c>
      <c r="G316" s="24">
        <v>3</v>
      </c>
      <c r="H316" s="24">
        <v>10</v>
      </c>
      <c r="I316" s="24">
        <v>2</v>
      </c>
      <c r="J316" s="24">
        <v>2</v>
      </c>
      <c r="K316" s="24">
        <v>187</v>
      </c>
      <c r="L316" s="26">
        <v>98.4</v>
      </c>
      <c r="M316" s="26">
        <v>1.4</v>
      </c>
      <c r="N316" s="26">
        <v>0.3</v>
      </c>
      <c r="O316" s="26">
        <v>1.1000000000000001</v>
      </c>
      <c r="P316" s="26">
        <v>0.2</v>
      </c>
      <c r="Q316" s="26">
        <v>0.2</v>
      </c>
      <c r="R316" s="26">
        <v>19.7</v>
      </c>
    </row>
    <row r="317" spans="1:18" ht="32.1" customHeight="1" x14ac:dyDescent="0.25">
      <c r="A317" s="30" t="s">
        <v>152</v>
      </c>
      <c r="B317" s="30" t="s">
        <v>153</v>
      </c>
      <c r="C317" s="30" t="s">
        <v>82</v>
      </c>
      <c r="D317" s="24">
        <v>4689</v>
      </c>
      <c r="E317" s="24">
        <v>4598</v>
      </c>
      <c r="F317" s="24">
        <v>91</v>
      </c>
      <c r="G317" s="24">
        <v>64</v>
      </c>
      <c r="H317" s="24">
        <v>27</v>
      </c>
      <c r="I317" s="24">
        <v>0</v>
      </c>
      <c r="J317" s="24">
        <v>117</v>
      </c>
      <c r="K317" s="24">
        <v>2458</v>
      </c>
      <c r="L317" s="26">
        <v>98.1</v>
      </c>
      <c r="M317" s="26">
        <v>1.9</v>
      </c>
      <c r="N317" s="26">
        <v>1.4</v>
      </c>
      <c r="O317" s="26">
        <v>0.6</v>
      </c>
      <c r="P317" s="26">
        <v>0</v>
      </c>
      <c r="Q317" s="26">
        <v>2.5</v>
      </c>
      <c r="R317" s="26">
        <v>52.4</v>
      </c>
    </row>
    <row r="318" spans="1:18" x14ac:dyDescent="0.25">
      <c r="A318" s="30" t="s">
        <v>152</v>
      </c>
      <c r="B318" s="30" t="s">
        <v>153</v>
      </c>
      <c r="C318" s="30" t="s">
        <v>83</v>
      </c>
      <c r="D318" s="24">
        <v>8346</v>
      </c>
      <c r="E318" s="24">
        <v>8147</v>
      </c>
      <c r="F318" s="24">
        <v>192</v>
      </c>
      <c r="G318" s="24">
        <v>103</v>
      </c>
      <c r="H318" s="24">
        <v>89</v>
      </c>
      <c r="I318" s="24">
        <v>7</v>
      </c>
      <c r="J318" s="24">
        <v>163</v>
      </c>
      <c r="K318" s="24">
        <v>3866</v>
      </c>
      <c r="L318" s="26">
        <v>97.6</v>
      </c>
      <c r="M318" s="26">
        <v>2.2999999999999998</v>
      </c>
      <c r="N318" s="26">
        <v>1.2</v>
      </c>
      <c r="O318" s="26">
        <v>1.1000000000000001</v>
      </c>
      <c r="P318" s="26">
        <v>0.1</v>
      </c>
      <c r="Q318" s="26">
        <v>2</v>
      </c>
      <c r="R318" s="26">
        <v>46.3</v>
      </c>
    </row>
    <row r="319" spans="1:18" x14ac:dyDescent="0.25">
      <c r="A319" s="30" t="s">
        <v>152</v>
      </c>
      <c r="B319" s="30" t="s">
        <v>153</v>
      </c>
      <c r="C319" s="30" t="s">
        <v>84</v>
      </c>
      <c r="D319" s="24">
        <v>13834</v>
      </c>
      <c r="E319" s="24">
        <v>13572</v>
      </c>
      <c r="F319" s="24">
        <v>256</v>
      </c>
      <c r="G319" s="24">
        <v>185</v>
      </c>
      <c r="H319" s="24">
        <v>71</v>
      </c>
      <c r="I319" s="24">
        <v>6</v>
      </c>
      <c r="J319" s="24">
        <v>255</v>
      </c>
      <c r="K319" s="24">
        <v>6111</v>
      </c>
      <c r="L319" s="26">
        <v>98.1</v>
      </c>
      <c r="M319" s="26">
        <v>1.9</v>
      </c>
      <c r="N319" s="26">
        <v>1.3</v>
      </c>
      <c r="O319" s="26">
        <v>0.5</v>
      </c>
      <c r="P319" s="26">
        <v>0</v>
      </c>
      <c r="Q319" s="26">
        <v>1.8</v>
      </c>
      <c r="R319" s="26">
        <v>44.2</v>
      </c>
    </row>
    <row r="320" spans="1:18" x14ac:dyDescent="0.25">
      <c r="A320" s="30" t="s">
        <v>152</v>
      </c>
      <c r="B320" s="30" t="s">
        <v>153</v>
      </c>
      <c r="C320" s="30" t="s">
        <v>85</v>
      </c>
      <c r="D320" s="24">
        <v>10248</v>
      </c>
      <c r="E320" s="24">
        <v>10062</v>
      </c>
      <c r="F320" s="24">
        <v>176</v>
      </c>
      <c r="G320" s="24">
        <v>118</v>
      </c>
      <c r="H320" s="24">
        <v>58</v>
      </c>
      <c r="I320" s="24">
        <v>10</v>
      </c>
      <c r="J320" s="24">
        <v>158</v>
      </c>
      <c r="K320" s="24">
        <v>4151</v>
      </c>
      <c r="L320" s="26">
        <v>98.2</v>
      </c>
      <c r="M320" s="26">
        <v>1.7</v>
      </c>
      <c r="N320" s="26">
        <v>1.2</v>
      </c>
      <c r="O320" s="26">
        <v>0.6</v>
      </c>
      <c r="P320" s="26">
        <v>0.1</v>
      </c>
      <c r="Q320" s="26">
        <v>1.5</v>
      </c>
      <c r="R320" s="26">
        <v>40.5</v>
      </c>
    </row>
    <row r="321" spans="1:18" x14ac:dyDescent="0.25">
      <c r="A321" s="30" t="s">
        <v>152</v>
      </c>
      <c r="B321" s="30" t="s">
        <v>153</v>
      </c>
      <c r="C321" s="30" t="s">
        <v>86</v>
      </c>
      <c r="D321" s="24">
        <v>5864</v>
      </c>
      <c r="E321" s="24">
        <v>5752</v>
      </c>
      <c r="F321" s="24">
        <v>110</v>
      </c>
      <c r="G321" s="24">
        <v>83</v>
      </c>
      <c r="H321" s="24">
        <v>27</v>
      </c>
      <c r="I321" s="24">
        <v>2</v>
      </c>
      <c r="J321" s="24">
        <v>68</v>
      </c>
      <c r="K321" s="24">
        <v>2193</v>
      </c>
      <c r="L321" s="26">
        <v>98.1</v>
      </c>
      <c r="M321" s="26">
        <v>1.9</v>
      </c>
      <c r="N321" s="26">
        <v>1.4</v>
      </c>
      <c r="O321" s="26">
        <v>0.5</v>
      </c>
      <c r="P321" s="26">
        <v>0</v>
      </c>
      <c r="Q321" s="26">
        <v>1.2</v>
      </c>
      <c r="R321" s="26">
        <v>37.4</v>
      </c>
    </row>
    <row r="322" spans="1:18" x14ac:dyDescent="0.25">
      <c r="A322" s="30" t="s">
        <v>152</v>
      </c>
      <c r="B322" s="30" t="s">
        <v>153</v>
      </c>
      <c r="C322" s="30" t="s">
        <v>87</v>
      </c>
      <c r="D322" s="24">
        <v>9887</v>
      </c>
      <c r="E322" s="24">
        <v>9722</v>
      </c>
      <c r="F322" s="24">
        <v>156</v>
      </c>
      <c r="G322" s="24">
        <v>109</v>
      </c>
      <c r="H322" s="24">
        <v>47</v>
      </c>
      <c r="I322" s="24">
        <v>9</v>
      </c>
      <c r="J322" s="24">
        <v>123</v>
      </c>
      <c r="K322" s="24">
        <v>3459</v>
      </c>
      <c r="L322" s="26">
        <v>98.3</v>
      </c>
      <c r="M322" s="26">
        <v>1.6</v>
      </c>
      <c r="N322" s="26">
        <v>1.1000000000000001</v>
      </c>
      <c r="O322" s="26">
        <v>0.5</v>
      </c>
      <c r="P322" s="26">
        <v>0.1</v>
      </c>
      <c r="Q322" s="26">
        <v>1.2</v>
      </c>
      <c r="R322" s="26">
        <v>35</v>
      </c>
    </row>
    <row r="323" spans="1:18" x14ac:dyDescent="0.25">
      <c r="A323" s="30" t="s">
        <v>152</v>
      </c>
      <c r="B323" s="30" t="s">
        <v>153</v>
      </c>
      <c r="C323" s="30" t="s">
        <v>88</v>
      </c>
      <c r="D323" s="24">
        <v>7517</v>
      </c>
      <c r="E323" s="24">
        <v>7428</v>
      </c>
      <c r="F323" s="24">
        <v>81</v>
      </c>
      <c r="G323" s="24">
        <v>43</v>
      </c>
      <c r="H323" s="24">
        <v>38</v>
      </c>
      <c r="I323" s="24">
        <v>8</v>
      </c>
      <c r="J323" s="24">
        <v>70</v>
      </c>
      <c r="K323" s="24">
        <v>2100</v>
      </c>
      <c r="L323" s="26">
        <v>98.8</v>
      </c>
      <c r="M323" s="26">
        <v>1.1000000000000001</v>
      </c>
      <c r="N323" s="26">
        <v>0.6</v>
      </c>
      <c r="O323" s="26">
        <v>0.5</v>
      </c>
      <c r="P323" s="26">
        <v>0.1</v>
      </c>
      <c r="Q323" s="26">
        <v>0.9</v>
      </c>
      <c r="R323" s="26">
        <v>27.9</v>
      </c>
    </row>
    <row r="324" spans="1:18" x14ac:dyDescent="0.25">
      <c r="A324" s="30" t="s">
        <v>152</v>
      </c>
      <c r="B324" s="30" t="s">
        <v>153</v>
      </c>
      <c r="C324" s="30" t="s">
        <v>89</v>
      </c>
      <c r="D324" s="24">
        <v>8785</v>
      </c>
      <c r="E324" s="24">
        <v>8639</v>
      </c>
      <c r="F324" s="24">
        <v>135</v>
      </c>
      <c r="G324" s="24">
        <v>83</v>
      </c>
      <c r="H324" s="24">
        <v>52</v>
      </c>
      <c r="I324" s="24">
        <v>11</v>
      </c>
      <c r="J324" s="24">
        <v>63</v>
      </c>
      <c r="K324" s="24">
        <v>2590</v>
      </c>
      <c r="L324" s="26">
        <v>98.3</v>
      </c>
      <c r="M324" s="26">
        <v>1.5</v>
      </c>
      <c r="N324" s="26">
        <v>0.9</v>
      </c>
      <c r="O324" s="26">
        <v>0.6</v>
      </c>
      <c r="P324" s="26">
        <v>0.1</v>
      </c>
      <c r="Q324" s="26">
        <v>0.7</v>
      </c>
      <c r="R324" s="26">
        <v>29.5</v>
      </c>
    </row>
    <row r="325" spans="1:18" x14ac:dyDescent="0.25">
      <c r="A325" s="30" t="s">
        <v>152</v>
      </c>
      <c r="B325" s="30" t="s">
        <v>153</v>
      </c>
      <c r="C325" s="30" t="s">
        <v>90</v>
      </c>
      <c r="D325" s="24">
        <v>6272</v>
      </c>
      <c r="E325" s="24">
        <v>6182</v>
      </c>
      <c r="F325" s="24">
        <v>78</v>
      </c>
      <c r="G325" s="24">
        <v>43</v>
      </c>
      <c r="H325" s="24">
        <v>35</v>
      </c>
      <c r="I325" s="24">
        <v>12</v>
      </c>
      <c r="J325" s="24">
        <v>20</v>
      </c>
      <c r="K325" s="24">
        <v>1588</v>
      </c>
      <c r="L325" s="26">
        <v>98.6</v>
      </c>
      <c r="M325" s="26">
        <v>1.2</v>
      </c>
      <c r="N325" s="26">
        <v>0.7</v>
      </c>
      <c r="O325" s="26">
        <v>0.6</v>
      </c>
      <c r="P325" s="26">
        <v>0.2</v>
      </c>
      <c r="Q325" s="26">
        <v>0.3</v>
      </c>
      <c r="R325" s="26">
        <v>25.3</v>
      </c>
    </row>
    <row r="326" spans="1:18" x14ac:dyDescent="0.25">
      <c r="A326" s="30" t="s">
        <v>152</v>
      </c>
      <c r="B326" s="30" t="s">
        <v>153</v>
      </c>
      <c r="C326" s="30" t="s">
        <v>91</v>
      </c>
      <c r="D326" s="24">
        <v>7107</v>
      </c>
      <c r="E326" s="24">
        <v>6988</v>
      </c>
      <c r="F326" s="24">
        <v>102</v>
      </c>
      <c r="G326" s="24">
        <v>63</v>
      </c>
      <c r="H326" s="24">
        <v>39</v>
      </c>
      <c r="I326" s="24">
        <v>17</v>
      </c>
      <c r="J326" s="24">
        <v>34</v>
      </c>
      <c r="K326" s="24">
        <v>1761</v>
      </c>
      <c r="L326" s="26">
        <v>98.3</v>
      </c>
      <c r="M326" s="26">
        <v>1.4</v>
      </c>
      <c r="N326" s="26">
        <v>0.9</v>
      </c>
      <c r="O326" s="26">
        <v>0.5</v>
      </c>
      <c r="P326" s="26">
        <v>0.2</v>
      </c>
      <c r="Q326" s="26">
        <v>0.5</v>
      </c>
      <c r="R326" s="26">
        <v>24.8</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157</v>
      </c>
    </row>
    <row r="2" spans="1:18" x14ac:dyDescent="0.25">
      <c r="A2" t="s">
        <v>57</v>
      </c>
    </row>
    <row r="3" spans="1:18" x14ac:dyDescent="0.25">
      <c r="A3" t="s">
        <v>58</v>
      </c>
    </row>
    <row r="4" spans="1:18" x14ac:dyDescent="0.25">
      <c r="A4" s="19" t="str">
        <f>HYPERLINK("#'Table of contents'!A1", "Back to contents")</f>
        <v>Back to contents</v>
      </c>
    </row>
    <row r="5" spans="1:18" ht="93.6" x14ac:dyDescent="0.25">
      <c r="A5" s="22" t="s">
        <v>59</v>
      </c>
      <c r="B5" s="22" t="s">
        <v>60</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28" t="s">
        <v>77</v>
      </c>
      <c r="B6" s="28" t="s">
        <v>78</v>
      </c>
      <c r="C6" s="28" t="s">
        <v>79</v>
      </c>
      <c r="D6" s="29">
        <v>2699379</v>
      </c>
      <c r="E6" s="29">
        <v>2584419</v>
      </c>
      <c r="F6" s="29">
        <v>90673</v>
      </c>
      <c r="G6" s="29">
        <v>46072</v>
      </c>
      <c r="H6" s="29">
        <v>44601</v>
      </c>
      <c r="I6" s="29">
        <v>24287</v>
      </c>
      <c r="J6" s="29">
        <v>89527</v>
      </c>
      <c r="K6" s="29">
        <v>1037962</v>
      </c>
      <c r="L6" s="40">
        <v>95.7</v>
      </c>
      <c r="M6" s="40">
        <v>3.4</v>
      </c>
      <c r="N6" s="40">
        <v>1.7</v>
      </c>
      <c r="O6" s="40">
        <v>1.7</v>
      </c>
      <c r="P6" s="40">
        <v>0.9</v>
      </c>
      <c r="Q6" s="40">
        <v>3.3</v>
      </c>
      <c r="R6" s="40">
        <v>38.5</v>
      </c>
    </row>
    <row r="7" spans="1:18" ht="32.1" customHeight="1" x14ac:dyDescent="0.25">
      <c r="A7" s="5" t="s">
        <v>80</v>
      </c>
      <c r="B7" s="5" t="s">
        <v>81</v>
      </c>
      <c r="C7" s="5" t="s">
        <v>82</v>
      </c>
      <c r="D7" s="24">
        <v>1927</v>
      </c>
      <c r="E7" s="24">
        <v>1747</v>
      </c>
      <c r="F7" s="24">
        <v>176</v>
      </c>
      <c r="G7" s="24">
        <v>55</v>
      </c>
      <c r="H7" s="24">
        <v>121</v>
      </c>
      <c r="I7" s="24">
        <v>4</v>
      </c>
      <c r="J7" s="24">
        <v>94</v>
      </c>
      <c r="K7" s="24">
        <v>950</v>
      </c>
      <c r="L7" s="41">
        <v>90.7</v>
      </c>
      <c r="M7" s="41">
        <v>9.1</v>
      </c>
      <c r="N7" s="41">
        <v>2.9</v>
      </c>
      <c r="O7" s="41">
        <v>6.3</v>
      </c>
      <c r="P7" s="41">
        <v>0.2</v>
      </c>
      <c r="Q7" s="41">
        <v>4.9000000000000004</v>
      </c>
      <c r="R7" s="41">
        <v>49.3</v>
      </c>
    </row>
    <row r="8" spans="1:18" x14ac:dyDescent="0.25">
      <c r="A8" s="5" t="s">
        <v>80</v>
      </c>
      <c r="B8" s="5" t="s">
        <v>81</v>
      </c>
      <c r="C8" s="5" t="s">
        <v>83</v>
      </c>
      <c r="D8" s="24">
        <v>10986</v>
      </c>
      <c r="E8" s="24">
        <v>9969</v>
      </c>
      <c r="F8" s="24">
        <v>988</v>
      </c>
      <c r="G8" s="24">
        <v>340</v>
      </c>
      <c r="H8" s="24">
        <v>646</v>
      </c>
      <c r="I8" s="24">
        <v>29</v>
      </c>
      <c r="J8" s="24">
        <v>421</v>
      </c>
      <c r="K8" s="24">
        <v>5677</v>
      </c>
      <c r="L8" s="41">
        <v>90.7</v>
      </c>
      <c r="M8" s="41">
        <v>9</v>
      </c>
      <c r="N8" s="41">
        <v>3.1</v>
      </c>
      <c r="O8" s="41">
        <v>5.9</v>
      </c>
      <c r="P8" s="41">
        <v>0.3</v>
      </c>
      <c r="Q8" s="41">
        <v>3.8</v>
      </c>
      <c r="R8" s="41">
        <v>51.7</v>
      </c>
    </row>
    <row r="9" spans="1:18" x14ac:dyDescent="0.25">
      <c r="A9" s="5" t="s">
        <v>80</v>
      </c>
      <c r="B9" s="5" t="s">
        <v>81</v>
      </c>
      <c r="C9" s="5" t="s">
        <v>84</v>
      </c>
      <c r="D9" s="24">
        <v>12774</v>
      </c>
      <c r="E9" s="24">
        <v>11832</v>
      </c>
      <c r="F9" s="24">
        <v>892</v>
      </c>
      <c r="G9" s="24">
        <v>278</v>
      </c>
      <c r="H9" s="24">
        <v>613</v>
      </c>
      <c r="I9" s="24">
        <v>50</v>
      </c>
      <c r="J9" s="24">
        <v>640</v>
      </c>
      <c r="K9" s="24">
        <v>5658</v>
      </c>
      <c r="L9" s="41">
        <v>92.6</v>
      </c>
      <c r="M9" s="41">
        <v>7</v>
      </c>
      <c r="N9" s="41">
        <v>2.2000000000000002</v>
      </c>
      <c r="O9" s="41">
        <v>4.8</v>
      </c>
      <c r="P9" s="41">
        <v>0.4</v>
      </c>
      <c r="Q9" s="41">
        <v>5</v>
      </c>
      <c r="R9" s="41">
        <v>44.3</v>
      </c>
    </row>
    <row r="10" spans="1:18" x14ac:dyDescent="0.25">
      <c r="A10" s="5" t="s">
        <v>80</v>
      </c>
      <c r="B10" s="5" t="s">
        <v>81</v>
      </c>
      <c r="C10" s="5" t="s">
        <v>85</v>
      </c>
      <c r="D10" s="24">
        <v>15494</v>
      </c>
      <c r="E10" s="24">
        <v>14163</v>
      </c>
      <c r="F10" s="24">
        <v>1264</v>
      </c>
      <c r="G10" s="24">
        <v>372</v>
      </c>
      <c r="H10" s="24">
        <v>887</v>
      </c>
      <c r="I10" s="24">
        <v>69</v>
      </c>
      <c r="J10" s="24">
        <v>1474</v>
      </c>
      <c r="K10" s="24">
        <v>6689</v>
      </c>
      <c r="L10" s="41">
        <v>91.4</v>
      </c>
      <c r="M10" s="41">
        <v>8.1999999999999993</v>
      </c>
      <c r="N10" s="41">
        <v>2.4</v>
      </c>
      <c r="O10" s="41">
        <v>5.7</v>
      </c>
      <c r="P10" s="41">
        <v>0.4</v>
      </c>
      <c r="Q10" s="41">
        <v>9.5</v>
      </c>
      <c r="R10" s="41">
        <v>43.2</v>
      </c>
    </row>
    <row r="11" spans="1:18" x14ac:dyDescent="0.25">
      <c r="A11" s="5" t="s">
        <v>80</v>
      </c>
      <c r="B11" s="5" t="s">
        <v>81</v>
      </c>
      <c r="C11" s="5" t="s">
        <v>86</v>
      </c>
      <c r="D11" s="24">
        <v>7950</v>
      </c>
      <c r="E11" s="24">
        <v>7182</v>
      </c>
      <c r="F11" s="24">
        <v>722</v>
      </c>
      <c r="G11" s="24">
        <v>151</v>
      </c>
      <c r="H11" s="24">
        <v>571</v>
      </c>
      <c r="I11" s="24">
        <v>46</v>
      </c>
      <c r="J11" s="24">
        <v>457</v>
      </c>
      <c r="K11" s="24">
        <v>3369</v>
      </c>
      <c r="L11" s="41">
        <v>90.3</v>
      </c>
      <c r="M11" s="41">
        <v>9.1</v>
      </c>
      <c r="N11" s="41">
        <v>1.9</v>
      </c>
      <c r="O11" s="41">
        <v>7.2</v>
      </c>
      <c r="P11" s="41">
        <v>0.6</v>
      </c>
      <c r="Q11" s="41">
        <v>5.7</v>
      </c>
      <c r="R11" s="41">
        <v>42.4</v>
      </c>
    </row>
    <row r="12" spans="1:18" x14ac:dyDescent="0.25">
      <c r="A12" s="5" t="s">
        <v>80</v>
      </c>
      <c r="B12" s="5" t="s">
        <v>81</v>
      </c>
      <c r="C12" s="5" t="s">
        <v>87</v>
      </c>
      <c r="D12" s="24">
        <v>13980</v>
      </c>
      <c r="E12" s="24">
        <v>12824</v>
      </c>
      <c r="F12" s="24">
        <v>1047</v>
      </c>
      <c r="G12" s="24">
        <v>272</v>
      </c>
      <c r="H12" s="24">
        <v>773</v>
      </c>
      <c r="I12" s="24">
        <v>110</v>
      </c>
      <c r="J12" s="24">
        <v>1950</v>
      </c>
      <c r="K12" s="24">
        <v>5473</v>
      </c>
      <c r="L12" s="41">
        <v>91.7</v>
      </c>
      <c r="M12" s="41">
        <v>7.5</v>
      </c>
      <c r="N12" s="41">
        <v>1.9</v>
      </c>
      <c r="O12" s="41">
        <v>5.5</v>
      </c>
      <c r="P12" s="41">
        <v>0.8</v>
      </c>
      <c r="Q12" s="41">
        <v>13.9</v>
      </c>
      <c r="R12" s="41">
        <v>39.1</v>
      </c>
    </row>
    <row r="13" spans="1:18" x14ac:dyDescent="0.25">
      <c r="A13" s="5" t="s">
        <v>80</v>
      </c>
      <c r="B13" s="5" t="s">
        <v>81</v>
      </c>
      <c r="C13" s="5" t="s">
        <v>88</v>
      </c>
      <c r="D13" s="24">
        <v>7839</v>
      </c>
      <c r="E13" s="24">
        <v>7382</v>
      </c>
      <c r="F13" s="24">
        <v>421</v>
      </c>
      <c r="G13" s="24">
        <v>156</v>
      </c>
      <c r="H13" s="24">
        <v>264</v>
      </c>
      <c r="I13" s="24">
        <v>36</v>
      </c>
      <c r="J13" s="24">
        <v>357</v>
      </c>
      <c r="K13" s="24">
        <v>2960</v>
      </c>
      <c r="L13" s="41">
        <v>94.2</v>
      </c>
      <c r="M13" s="41">
        <v>5.4</v>
      </c>
      <c r="N13" s="41">
        <v>2</v>
      </c>
      <c r="O13" s="41">
        <v>3.4</v>
      </c>
      <c r="P13" s="41">
        <v>0.5</v>
      </c>
      <c r="Q13" s="41">
        <v>4.5999999999999996</v>
      </c>
      <c r="R13" s="41">
        <v>37.799999999999997</v>
      </c>
    </row>
    <row r="14" spans="1:18" x14ac:dyDescent="0.25">
      <c r="A14" s="5" t="s">
        <v>80</v>
      </c>
      <c r="B14" s="5" t="s">
        <v>81</v>
      </c>
      <c r="C14" s="5" t="s">
        <v>89</v>
      </c>
      <c r="D14" s="24">
        <v>11323</v>
      </c>
      <c r="E14" s="24">
        <v>10614</v>
      </c>
      <c r="F14" s="24">
        <v>628</v>
      </c>
      <c r="G14" s="24">
        <v>141</v>
      </c>
      <c r="H14" s="24">
        <v>486</v>
      </c>
      <c r="I14" s="24">
        <v>81</v>
      </c>
      <c r="J14" s="24">
        <v>1497</v>
      </c>
      <c r="K14" s="24">
        <v>3975</v>
      </c>
      <c r="L14" s="41">
        <v>93.7</v>
      </c>
      <c r="M14" s="41">
        <v>5.5</v>
      </c>
      <c r="N14" s="41">
        <v>1.2</v>
      </c>
      <c r="O14" s="41">
        <v>4.3</v>
      </c>
      <c r="P14" s="41">
        <v>0.7</v>
      </c>
      <c r="Q14" s="41">
        <v>13.2</v>
      </c>
      <c r="R14" s="41">
        <v>35.1</v>
      </c>
    </row>
    <row r="15" spans="1:18" x14ac:dyDescent="0.25">
      <c r="A15" s="5" t="s">
        <v>80</v>
      </c>
      <c r="B15" s="5" t="s">
        <v>81</v>
      </c>
      <c r="C15" s="5" t="s">
        <v>90</v>
      </c>
      <c r="D15" s="24">
        <v>15028</v>
      </c>
      <c r="E15" s="24">
        <v>14222</v>
      </c>
      <c r="F15" s="24">
        <v>699</v>
      </c>
      <c r="G15" s="24">
        <v>202</v>
      </c>
      <c r="H15" s="24">
        <v>497</v>
      </c>
      <c r="I15" s="24">
        <v>107</v>
      </c>
      <c r="J15" s="24">
        <v>665</v>
      </c>
      <c r="K15" s="24">
        <v>5304</v>
      </c>
      <c r="L15" s="41">
        <v>94.6</v>
      </c>
      <c r="M15" s="41">
        <v>4.7</v>
      </c>
      <c r="N15" s="41">
        <v>1.3</v>
      </c>
      <c r="O15" s="41">
        <v>3.3</v>
      </c>
      <c r="P15" s="41">
        <v>0.7</v>
      </c>
      <c r="Q15" s="41">
        <v>4.4000000000000004</v>
      </c>
      <c r="R15" s="41">
        <v>35.299999999999997</v>
      </c>
    </row>
    <row r="16" spans="1:18" x14ac:dyDescent="0.25">
      <c r="A16" s="5" t="s">
        <v>80</v>
      </c>
      <c r="B16" s="5" t="s">
        <v>81</v>
      </c>
      <c r="C16" s="5" t="s">
        <v>91</v>
      </c>
      <c r="D16" s="24">
        <v>26062</v>
      </c>
      <c r="E16" s="24">
        <v>24566</v>
      </c>
      <c r="F16" s="24">
        <v>1284</v>
      </c>
      <c r="G16" s="24">
        <v>356</v>
      </c>
      <c r="H16" s="24">
        <v>927</v>
      </c>
      <c r="I16" s="24">
        <v>212</v>
      </c>
      <c r="J16" s="24">
        <v>686</v>
      </c>
      <c r="K16" s="24">
        <v>9261</v>
      </c>
      <c r="L16" s="41">
        <v>94.3</v>
      </c>
      <c r="M16" s="41">
        <v>4.9000000000000004</v>
      </c>
      <c r="N16" s="41">
        <v>1.4</v>
      </c>
      <c r="O16" s="41">
        <v>3.6</v>
      </c>
      <c r="P16" s="41">
        <v>0.8</v>
      </c>
      <c r="Q16" s="41">
        <v>2.6</v>
      </c>
      <c r="R16" s="41">
        <v>35.5</v>
      </c>
    </row>
    <row r="17" spans="1:18" ht="32.1" customHeight="1" x14ac:dyDescent="0.25">
      <c r="A17" s="5" t="s">
        <v>92</v>
      </c>
      <c r="B17" s="5" t="s">
        <v>93</v>
      </c>
      <c r="C17" s="5" t="s">
        <v>82</v>
      </c>
      <c r="D17" s="24">
        <v>1256</v>
      </c>
      <c r="E17" s="24">
        <v>1123</v>
      </c>
      <c r="F17" s="24">
        <v>128</v>
      </c>
      <c r="G17" s="24">
        <v>41</v>
      </c>
      <c r="H17" s="24">
        <v>88</v>
      </c>
      <c r="I17" s="24">
        <v>5</v>
      </c>
      <c r="J17" s="24">
        <v>56</v>
      </c>
      <c r="K17" s="24">
        <v>582</v>
      </c>
      <c r="L17" s="41">
        <v>89.4</v>
      </c>
      <c r="M17" s="41">
        <v>10.199999999999999</v>
      </c>
      <c r="N17" s="41">
        <v>3.3</v>
      </c>
      <c r="O17" s="41">
        <v>7</v>
      </c>
      <c r="P17" s="41">
        <v>0.4</v>
      </c>
      <c r="Q17" s="41">
        <v>4.5</v>
      </c>
      <c r="R17" s="41">
        <v>46.3</v>
      </c>
    </row>
    <row r="18" spans="1:18" x14ac:dyDescent="0.25">
      <c r="A18" s="5" t="s">
        <v>92</v>
      </c>
      <c r="B18" s="5" t="s">
        <v>93</v>
      </c>
      <c r="C18" s="5" t="s">
        <v>83</v>
      </c>
      <c r="D18" s="24">
        <v>3099</v>
      </c>
      <c r="E18" s="24">
        <v>2803</v>
      </c>
      <c r="F18" s="24">
        <v>289</v>
      </c>
      <c r="G18" s="24">
        <v>81</v>
      </c>
      <c r="H18" s="24">
        <v>210</v>
      </c>
      <c r="I18" s="24">
        <v>9</v>
      </c>
      <c r="J18" s="24">
        <v>100</v>
      </c>
      <c r="K18" s="24">
        <v>1456</v>
      </c>
      <c r="L18" s="41">
        <v>90.4</v>
      </c>
      <c r="M18" s="41">
        <v>9.3000000000000007</v>
      </c>
      <c r="N18" s="41">
        <v>2.6</v>
      </c>
      <c r="O18" s="41">
        <v>6.8</v>
      </c>
      <c r="P18" s="41">
        <v>0.3</v>
      </c>
      <c r="Q18" s="41">
        <v>3.2</v>
      </c>
      <c r="R18" s="41">
        <v>47</v>
      </c>
    </row>
    <row r="19" spans="1:18" x14ac:dyDescent="0.25">
      <c r="A19" s="5" t="s">
        <v>92</v>
      </c>
      <c r="B19" s="5" t="s">
        <v>93</v>
      </c>
      <c r="C19" s="5" t="s">
        <v>84</v>
      </c>
      <c r="D19" s="24">
        <v>2872</v>
      </c>
      <c r="E19" s="24">
        <v>2747</v>
      </c>
      <c r="F19" s="24">
        <v>118</v>
      </c>
      <c r="G19" s="24">
        <v>54</v>
      </c>
      <c r="H19" s="24">
        <v>65</v>
      </c>
      <c r="I19" s="24">
        <v>7</v>
      </c>
      <c r="J19" s="24">
        <v>55</v>
      </c>
      <c r="K19" s="24">
        <v>1296</v>
      </c>
      <c r="L19" s="41">
        <v>95.6</v>
      </c>
      <c r="M19" s="41">
        <v>4.0999999999999996</v>
      </c>
      <c r="N19" s="41">
        <v>1.9</v>
      </c>
      <c r="O19" s="41">
        <v>2.2999999999999998</v>
      </c>
      <c r="P19" s="41">
        <v>0.2</v>
      </c>
      <c r="Q19" s="41">
        <v>1.9</v>
      </c>
      <c r="R19" s="41">
        <v>45.1</v>
      </c>
    </row>
    <row r="20" spans="1:18" x14ac:dyDescent="0.25">
      <c r="A20" s="5" t="s">
        <v>92</v>
      </c>
      <c r="B20" s="5" t="s">
        <v>93</v>
      </c>
      <c r="C20" s="5" t="s">
        <v>85</v>
      </c>
      <c r="D20" s="24">
        <v>8401</v>
      </c>
      <c r="E20" s="24">
        <v>7870</v>
      </c>
      <c r="F20" s="24">
        <v>464</v>
      </c>
      <c r="G20" s="24">
        <v>220</v>
      </c>
      <c r="H20" s="24">
        <v>248</v>
      </c>
      <c r="I20" s="24">
        <v>68</v>
      </c>
      <c r="J20" s="24">
        <v>178</v>
      </c>
      <c r="K20" s="24">
        <v>3695</v>
      </c>
      <c r="L20" s="41">
        <v>93.7</v>
      </c>
      <c r="M20" s="41">
        <v>5.5</v>
      </c>
      <c r="N20" s="41">
        <v>2.6</v>
      </c>
      <c r="O20" s="41">
        <v>3</v>
      </c>
      <c r="P20" s="41">
        <v>0.8</v>
      </c>
      <c r="Q20" s="41">
        <v>2.1</v>
      </c>
      <c r="R20" s="41">
        <v>44</v>
      </c>
    </row>
    <row r="21" spans="1:18" x14ac:dyDescent="0.25">
      <c r="A21" s="5" t="s">
        <v>92</v>
      </c>
      <c r="B21" s="5" t="s">
        <v>93</v>
      </c>
      <c r="C21" s="5" t="s">
        <v>86</v>
      </c>
      <c r="D21" s="24">
        <v>10153</v>
      </c>
      <c r="E21" s="24">
        <v>9551</v>
      </c>
      <c r="F21" s="24">
        <v>484</v>
      </c>
      <c r="G21" s="24">
        <v>259</v>
      </c>
      <c r="H21" s="24">
        <v>229</v>
      </c>
      <c r="I21" s="24">
        <v>123</v>
      </c>
      <c r="J21" s="24">
        <v>182</v>
      </c>
      <c r="K21" s="24">
        <v>3763</v>
      </c>
      <c r="L21" s="41">
        <v>94.1</v>
      </c>
      <c r="M21" s="41">
        <v>4.8</v>
      </c>
      <c r="N21" s="41">
        <v>2.6</v>
      </c>
      <c r="O21" s="41">
        <v>2.2999999999999998</v>
      </c>
      <c r="P21" s="41">
        <v>1.2</v>
      </c>
      <c r="Q21" s="41">
        <v>1.8</v>
      </c>
      <c r="R21" s="41">
        <v>37.1</v>
      </c>
    </row>
    <row r="22" spans="1:18" x14ac:dyDescent="0.25">
      <c r="A22" s="5" t="s">
        <v>92</v>
      </c>
      <c r="B22" s="5" t="s">
        <v>93</v>
      </c>
      <c r="C22" s="5" t="s">
        <v>87</v>
      </c>
      <c r="D22" s="24">
        <v>17099</v>
      </c>
      <c r="E22" s="24">
        <v>15866</v>
      </c>
      <c r="F22" s="24">
        <v>887</v>
      </c>
      <c r="G22" s="24">
        <v>445</v>
      </c>
      <c r="H22" s="24">
        <v>453</v>
      </c>
      <c r="I22" s="24">
        <v>348</v>
      </c>
      <c r="J22" s="24">
        <v>222</v>
      </c>
      <c r="K22" s="24">
        <v>5572</v>
      </c>
      <c r="L22" s="41">
        <v>92.8</v>
      </c>
      <c r="M22" s="41">
        <v>5.2</v>
      </c>
      <c r="N22" s="41">
        <v>2.6</v>
      </c>
      <c r="O22" s="41">
        <v>2.6</v>
      </c>
      <c r="P22" s="41">
        <v>2</v>
      </c>
      <c r="Q22" s="41">
        <v>1.3</v>
      </c>
      <c r="R22" s="41">
        <v>32.6</v>
      </c>
    </row>
    <row r="23" spans="1:18" x14ac:dyDescent="0.25">
      <c r="A23" s="5" t="s">
        <v>92</v>
      </c>
      <c r="B23" s="5" t="s">
        <v>93</v>
      </c>
      <c r="C23" s="5" t="s">
        <v>88</v>
      </c>
      <c r="D23" s="24">
        <v>18626</v>
      </c>
      <c r="E23" s="24">
        <v>17611</v>
      </c>
      <c r="F23" s="24">
        <v>812</v>
      </c>
      <c r="G23" s="24">
        <v>403</v>
      </c>
      <c r="H23" s="24">
        <v>416</v>
      </c>
      <c r="I23" s="24">
        <v>210</v>
      </c>
      <c r="J23" s="24">
        <v>204</v>
      </c>
      <c r="K23" s="24">
        <v>6265</v>
      </c>
      <c r="L23" s="41">
        <v>94.6</v>
      </c>
      <c r="M23" s="41">
        <v>4.4000000000000004</v>
      </c>
      <c r="N23" s="41">
        <v>2.2000000000000002</v>
      </c>
      <c r="O23" s="41">
        <v>2.2000000000000002</v>
      </c>
      <c r="P23" s="41">
        <v>1.1000000000000001</v>
      </c>
      <c r="Q23" s="41">
        <v>1.1000000000000001</v>
      </c>
      <c r="R23" s="41">
        <v>33.6</v>
      </c>
    </row>
    <row r="24" spans="1:18" x14ac:dyDescent="0.25">
      <c r="A24" s="5" t="s">
        <v>92</v>
      </c>
      <c r="B24" s="5" t="s">
        <v>93</v>
      </c>
      <c r="C24" s="5" t="s">
        <v>89</v>
      </c>
      <c r="D24" s="24">
        <v>27540</v>
      </c>
      <c r="E24" s="24">
        <v>26379</v>
      </c>
      <c r="F24" s="24">
        <v>994</v>
      </c>
      <c r="G24" s="24">
        <v>569</v>
      </c>
      <c r="H24" s="24">
        <v>430</v>
      </c>
      <c r="I24" s="24">
        <v>173</v>
      </c>
      <c r="J24" s="24">
        <v>190</v>
      </c>
      <c r="K24" s="24">
        <v>7606</v>
      </c>
      <c r="L24" s="41">
        <v>95.8</v>
      </c>
      <c r="M24" s="41">
        <v>3.6</v>
      </c>
      <c r="N24" s="41">
        <v>2.1</v>
      </c>
      <c r="O24" s="41">
        <v>1.6</v>
      </c>
      <c r="P24" s="41">
        <v>0.6</v>
      </c>
      <c r="Q24" s="41">
        <v>0.7</v>
      </c>
      <c r="R24" s="41">
        <v>27.6</v>
      </c>
    </row>
    <row r="25" spans="1:18" x14ac:dyDescent="0.25">
      <c r="A25" s="5" t="s">
        <v>92</v>
      </c>
      <c r="B25" s="5" t="s">
        <v>93</v>
      </c>
      <c r="C25" s="5" t="s">
        <v>90</v>
      </c>
      <c r="D25" s="24">
        <v>21893</v>
      </c>
      <c r="E25" s="24">
        <v>20934</v>
      </c>
      <c r="F25" s="24">
        <v>722</v>
      </c>
      <c r="G25" s="24">
        <v>384</v>
      </c>
      <c r="H25" s="24">
        <v>340</v>
      </c>
      <c r="I25" s="24">
        <v>239</v>
      </c>
      <c r="J25" s="24">
        <v>127</v>
      </c>
      <c r="K25" s="24">
        <v>6043</v>
      </c>
      <c r="L25" s="41">
        <v>95.6</v>
      </c>
      <c r="M25" s="41">
        <v>3.3</v>
      </c>
      <c r="N25" s="41">
        <v>1.8</v>
      </c>
      <c r="O25" s="41">
        <v>1.6</v>
      </c>
      <c r="P25" s="41">
        <v>1.1000000000000001</v>
      </c>
      <c r="Q25" s="41">
        <v>0.6</v>
      </c>
      <c r="R25" s="41">
        <v>27.6</v>
      </c>
    </row>
    <row r="26" spans="1:18" x14ac:dyDescent="0.25">
      <c r="A26" s="5" t="s">
        <v>92</v>
      </c>
      <c r="B26" s="5" t="s">
        <v>93</v>
      </c>
      <c r="C26" s="5" t="s">
        <v>91</v>
      </c>
      <c r="D26" s="24">
        <v>10652</v>
      </c>
      <c r="E26" s="24">
        <v>10387</v>
      </c>
      <c r="F26" s="24">
        <v>232</v>
      </c>
      <c r="G26" s="24">
        <v>133</v>
      </c>
      <c r="H26" s="24">
        <v>100</v>
      </c>
      <c r="I26" s="24">
        <v>33</v>
      </c>
      <c r="J26" s="24">
        <v>37</v>
      </c>
      <c r="K26" s="24">
        <v>2987</v>
      </c>
      <c r="L26" s="41">
        <v>97.5</v>
      </c>
      <c r="M26" s="41">
        <v>2.2000000000000002</v>
      </c>
      <c r="N26" s="41">
        <v>1.2</v>
      </c>
      <c r="O26" s="41">
        <v>0.9</v>
      </c>
      <c r="P26" s="41">
        <v>0.3</v>
      </c>
      <c r="Q26" s="41">
        <v>0.3</v>
      </c>
      <c r="R26" s="41">
        <v>28</v>
      </c>
    </row>
    <row r="27" spans="1:18" ht="32.1" customHeight="1" x14ac:dyDescent="0.25">
      <c r="A27" s="5" t="s">
        <v>94</v>
      </c>
      <c r="B27" s="5" t="s">
        <v>95</v>
      </c>
      <c r="C27" s="5" t="s">
        <v>82</v>
      </c>
      <c r="D27" s="24">
        <v>734</v>
      </c>
      <c r="E27" s="24">
        <v>687</v>
      </c>
      <c r="F27" s="24">
        <v>45</v>
      </c>
      <c r="G27" s="24">
        <v>20</v>
      </c>
      <c r="H27" s="24">
        <v>25</v>
      </c>
      <c r="I27" s="24">
        <v>2</v>
      </c>
      <c r="J27" s="24">
        <v>25</v>
      </c>
      <c r="K27" s="24">
        <v>378</v>
      </c>
      <c r="L27" s="41">
        <v>93.6</v>
      </c>
      <c r="M27" s="41">
        <v>6.1</v>
      </c>
      <c r="N27" s="41">
        <v>2.7</v>
      </c>
      <c r="O27" s="41">
        <v>3.4</v>
      </c>
      <c r="P27" s="41">
        <v>0.3</v>
      </c>
      <c r="Q27" s="41">
        <v>3.4</v>
      </c>
      <c r="R27" s="41">
        <v>51.5</v>
      </c>
    </row>
    <row r="28" spans="1:18" x14ac:dyDescent="0.25">
      <c r="A28" s="5" t="s">
        <v>94</v>
      </c>
      <c r="B28" s="5" t="s">
        <v>95</v>
      </c>
      <c r="C28" s="5" t="s">
        <v>83</v>
      </c>
      <c r="D28" s="24">
        <v>3672</v>
      </c>
      <c r="E28" s="24">
        <v>3359</v>
      </c>
      <c r="F28" s="24">
        <v>303</v>
      </c>
      <c r="G28" s="24">
        <v>197</v>
      </c>
      <c r="H28" s="24">
        <v>105</v>
      </c>
      <c r="I28" s="24">
        <v>10</v>
      </c>
      <c r="J28" s="24">
        <v>56</v>
      </c>
      <c r="K28" s="24">
        <v>1808</v>
      </c>
      <c r="L28" s="41">
        <v>91.5</v>
      </c>
      <c r="M28" s="41">
        <v>8.3000000000000007</v>
      </c>
      <c r="N28" s="41">
        <v>5.4</v>
      </c>
      <c r="O28" s="41">
        <v>2.9</v>
      </c>
      <c r="P28" s="41">
        <v>0.3</v>
      </c>
      <c r="Q28" s="41">
        <v>1.5</v>
      </c>
      <c r="R28" s="41">
        <v>49.2</v>
      </c>
    </row>
    <row r="29" spans="1:18" x14ac:dyDescent="0.25">
      <c r="A29" s="5" t="s">
        <v>94</v>
      </c>
      <c r="B29" s="5" t="s">
        <v>95</v>
      </c>
      <c r="C29" s="5" t="s">
        <v>84</v>
      </c>
      <c r="D29" s="24">
        <v>7182</v>
      </c>
      <c r="E29" s="24">
        <v>6696</v>
      </c>
      <c r="F29" s="24">
        <v>469</v>
      </c>
      <c r="G29" s="24">
        <v>208</v>
      </c>
      <c r="H29" s="24">
        <v>261</v>
      </c>
      <c r="I29" s="24">
        <v>17</v>
      </c>
      <c r="J29" s="24">
        <v>130</v>
      </c>
      <c r="K29" s="24">
        <v>3671</v>
      </c>
      <c r="L29" s="41">
        <v>93.2</v>
      </c>
      <c r="M29" s="41">
        <v>6.5</v>
      </c>
      <c r="N29" s="41">
        <v>2.9</v>
      </c>
      <c r="O29" s="41">
        <v>3.6</v>
      </c>
      <c r="P29" s="41">
        <v>0.2</v>
      </c>
      <c r="Q29" s="41">
        <v>1.8</v>
      </c>
      <c r="R29" s="41">
        <v>51.1</v>
      </c>
    </row>
    <row r="30" spans="1:18" x14ac:dyDescent="0.25">
      <c r="A30" s="5" t="s">
        <v>94</v>
      </c>
      <c r="B30" s="5" t="s">
        <v>95</v>
      </c>
      <c r="C30" s="5" t="s">
        <v>85</v>
      </c>
      <c r="D30" s="24">
        <v>6144</v>
      </c>
      <c r="E30" s="24">
        <v>5816</v>
      </c>
      <c r="F30" s="24">
        <v>300</v>
      </c>
      <c r="G30" s="24">
        <v>146</v>
      </c>
      <c r="H30" s="24">
        <v>154</v>
      </c>
      <c r="I30" s="24">
        <v>28</v>
      </c>
      <c r="J30" s="24">
        <v>75</v>
      </c>
      <c r="K30" s="24">
        <v>2778</v>
      </c>
      <c r="L30" s="41">
        <v>94.7</v>
      </c>
      <c r="M30" s="41">
        <v>4.9000000000000004</v>
      </c>
      <c r="N30" s="41">
        <v>2.4</v>
      </c>
      <c r="O30" s="41">
        <v>2.5</v>
      </c>
      <c r="P30" s="41">
        <v>0.5</v>
      </c>
      <c r="Q30" s="41">
        <v>1.2</v>
      </c>
      <c r="R30" s="41">
        <v>45.2</v>
      </c>
    </row>
    <row r="31" spans="1:18" x14ac:dyDescent="0.25">
      <c r="A31" s="5" t="s">
        <v>94</v>
      </c>
      <c r="B31" s="5" t="s">
        <v>95</v>
      </c>
      <c r="C31" s="5" t="s">
        <v>86</v>
      </c>
      <c r="D31" s="24">
        <v>8345</v>
      </c>
      <c r="E31" s="24">
        <v>7942</v>
      </c>
      <c r="F31" s="24">
        <v>359</v>
      </c>
      <c r="G31" s="24">
        <v>181</v>
      </c>
      <c r="H31" s="24">
        <v>178</v>
      </c>
      <c r="I31" s="24">
        <v>44</v>
      </c>
      <c r="J31" s="24">
        <v>133</v>
      </c>
      <c r="K31" s="24">
        <v>3350</v>
      </c>
      <c r="L31" s="41">
        <v>95.2</v>
      </c>
      <c r="M31" s="41">
        <v>4.3</v>
      </c>
      <c r="N31" s="41">
        <v>2.2000000000000002</v>
      </c>
      <c r="O31" s="41">
        <v>2.1</v>
      </c>
      <c r="P31" s="41">
        <v>0.5</v>
      </c>
      <c r="Q31" s="41">
        <v>1.6</v>
      </c>
      <c r="R31" s="41">
        <v>40.1</v>
      </c>
    </row>
    <row r="32" spans="1:18" x14ac:dyDescent="0.25">
      <c r="A32" s="5" t="s">
        <v>94</v>
      </c>
      <c r="B32" s="5" t="s">
        <v>95</v>
      </c>
      <c r="C32" s="5" t="s">
        <v>87</v>
      </c>
      <c r="D32" s="24">
        <v>9031</v>
      </c>
      <c r="E32" s="24">
        <v>8404</v>
      </c>
      <c r="F32" s="24">
        <v>453</v>
      </c>
      <c r="G32" s="24">
        <v>218</v>
      </c>
      <c r="H32" s="24">
        <v>235</v>
      </c>
      <c r="I32" s="24">
        <v>174</v>
      </c>
      <c r="J32" s="24">
        <v>76</v>
      </c>
      <c r="K32" s="24">
        <v>2974</v>
      </c>
      <c r="L32" s="41">
        <v>93.1</v>
      </c>
      <c r="M32" s="41">
        <v>5</v>
      </c>
      <c r="N32" s="41">
        <v>2.4</v>
      </c>
      <c r="O32" s="41">
        <v>2.6</v>
      </c>
      <c r="P32" s="41">
        <v>1.9</v>
      </c>
      <c r="Q32" s="41">
        <v>0.8</v>
      </c>
      <c r="R32" s="41">
        <v>32.9</v>
      </c>
    </row>
    <row r="33" spans="1:18" x14ac:dyDescent="0.25">
      <c r="A33" s="5" t="s">
        <v>94</v>
      </c>
      <c r="B33" s="5" t="s">
        <v>95</v>
      </c>
      <c r="C33" s="5" t="s">
        <v>88</v>
      </c>
      <c r="D33" s="24">
        <v>9040</v>
      </c>
      <c r="E33" s="24">
        <v>8566</v>
      </c>
      <c r="F33" s="24">
        <v>402</v>
      </c>
      <c r="G33" s="24">
        <v>237</v>
      </c>
      <c r="H33" s="24">
        <v>165</v>
      </c>
      <c r="I33" s="24">
        <v>72</v>
      </c>
      <c r="J33" s="24">
        <v>71</v>
      </c>
      <c r="K33" s="24">
        <v>2743</v>
      </c>
      <c r="L33" s="41">
        <v>94.8</v>
      </c>
      <c r="M33" s="41">
        <v>4.4000000000000004</v>
      </c>
      <c r="N33" s="41">
        <v>2.6</v>
      </c>
      <c r="O33" s="41">
        <v>1.8</v>
      </c>
      <c r="P33" s="41">
        <v>0.8</v>
      </c>
      <c r="Q33" s="41">
        <v>0.8</v>
      </c>
      <c r="R33" s="41">
        <v>30.3</v>
      </c>
    </row>
    <row r="34" spans="1:18" x14ac:dyDescent="0.25">
      <c r="A34" s="5" t="s">
        <v>94</v>
      </c>
      <c r="B34" s="5" t="s">
        <v>95</v>
      </c>
      <c r="C34" s="5" t="s">
        <v>89</v>
      </c>
      <c r="D34" s="24">
        <v>7454</v>
      </c>
      <c r="E34" s="24">
        <v>7233</v>
      </c>
      <c r="F34" s="24">
        <v>185</v>
      </c>
      <c r="G34" s="24">
        <v>97</v>
      </c>
      <c r="H34" s="24">
        <v>88</v>
      </c>
      <c r="I34" s="24">
        <v>36</v>
      </c>
      <c r="J34" s="24">
        <v>100</v>
      </c>
      <c r="K34" s="24">
        <v>2393</v>
      </c>
      <c r="L34" s="41">
        <v>97</v>
      </c>
      <c r="M34" s="41">
        <v>2.5</v>
      </c>
      <c r="N34" s="41">
        <v>1.3</v>
      </c>
      <c r="O34" s="41">
        <v>1.2</v>
      </c>
      <c r="P34" s="41">
        <v>0.5</v>
      </c>
      <c r="Q34" s="41">
        <v>1.3</v>
      </c>
      <c r="R34" s="41">
        <v>32.1</v>
      </c>
    </row>
    <row r="35" spans="1:18" x14ac:dyDescent="0.25">
      <c r="A35" s="5" t="s">
        <v>94</v>
      </c>
      <c r="B35" s="5" t="s">
        <v>95</v>
      </c>
      <c r="C35" s="5" t="s">
        <v>90</v>
      </c>
      <c r="D35" s="24">
        <v>4869</v>
      </c>
      <c r="E35" s="24">
        <v>4752</v>
      </c>
      <c r="F35" s="24">
        <v>99</v>
      </c>
      <c r="G35" s="24">
        <v>62</v>
      </c>
      <c r="H35" s="24">
        <v>37</v>
      </c>
      <c r="I35" s="24">
        <v>18</v>
      </c>
      <c r="J35" s="24">
        <v>25</v>
      </c>
      <c r="K35" s="24">
        <v>1377</v>
      </c>
      <c r="L35" s="41">
        <v>97.6</v>
      </c>
      <c r="M35" s="41">
        <v>2</v>
      </c>
      <c r="N35" s="41">
        <v>1.3</v>
      </c>
      <c r="O35" s="41">
        <v>0.8</v>
      </c>
      <c r="P35" s="41">
        <v>0.4</v>
      </c>
      <c r="Q35" s="41">
        <v>0.5</v>
      </c>
      <c r="R35" s="41">
        <v>28.3</v>
      </c>
    </row>
    <row r="36" spans="1:18" x14ac:dyDescent="0.25">
      <c r="A36" s="5" t="s">
        <v>94</v>
      </c>
      <c r="B36" s="5" t="s">
        <v>95</v>
      </c>
      <c r="C36" s="5" t="s">
        <v>91</v>
      </c>
      <c r="D36" s="24">
        <v>1616</v>
      </c>
      <c r="E36" s="24">
        <v>1595</v>
      </c>
      <c r="F36" s="24">
        <v>18</v>
      </c>
      <c r="G36" s="24">
        <v>12</v>
      </c>
      <c r="H36" s="24">
        <v>6</v>
      </c>
      <c r="I36" s="24">
        <v>3</v>
      </c>
      <c r="J36" s="24">
        <v>11</v>
      </c>
      <c r="K36" s="24">
        <v>479</v>
      </c>
      <c r="L36" s="41">
        <v>98.7</v>
      </c>
      <c r="M36" s="41">
        <v>1.1000000000000001</v>
      </c>
      <c r="N36" s="41">
        <v>0.7</v>
      </c>
      <c r="O36" s="41">
        <v>0.4</v>
      </c>
      <c r="P36" s="41">
        <v>0.2</v>
      </c>
      <c r="Q36" s="41">
        <v>0.7</v>
      </c>
      <c r="R36" s="41">
        <v>29.6</v>
      </c>
    </row>
    <row r="37" spans="1:18" ht="32.1" customHeight="1" x14ac:dyDescent="0.25">
      <c r="A37" s="5" t="s">
        <v>96</v>
      </c>
      <c r="B37" s="5" t="s">
        <v>97</v>
      </c>
      <c r="C37" s="5" t="s">
        <v>82</v>
      </c>
      <c r="D37" s="24">
        <v>1978</v>
      </c>
      <c r="E37" s="24">
        <v>1820</v>
      </c>
      <c r="F37" s="24">
        <v>118</v>
      </c>
      <c r="G37" s="24">
        <v>57</v>
      </c>
      <c r="H37" s="24">
        <v>61</v>
      </c>
      <c r="I37" s="24">
        <v>40</v>
      </c>
      <c r="J37" s="24">
        <v>66</v>
      </c>
      <c r="K37" s="24">
        <v>923</v>
      </c>
      <c r="L37" s="41">
        <v>92</v>
      </c>
      <c r="M37" s="41">
        <v>6</v>
      </c>
      <c r="N37" s="41">
        <v>2.9</v>
      </c>
      <c r="O37" s="41">
        <v>3.1</v>
      </c>
      <c r="P37" s="41">
        <v>2</v>
      </c>
      <c r="Q37" s="41">
        <v>3.3</v>
      </c>
      <c r="R37" s="41">
        <v>46.7</v>
      </c>
    </row>
    <row r="38" spans="1:18" x14ac:dyDescent="0.25">
      <c r="A38" s="5" t="s">
        <v>96</v>
      </c>
      <c r="B38" s="5" t="s">
        <v>97</v>
      </c>
      <c r="C38" s="5" t="s">
        <v>83</v>
      </c>
      <c r="D38" s="24">
        <v>3002</v>
      </c>
      <c r="E38" s="24">
        <v>2673</v>
      </c>
      <c r="F38" s="24">
        <v>225</v>
      </c>
      <c r="G38" s="24">
        <v>102</v>
      </c>
      <c r="H38" s="24">
        <v>123</v>
      </c>
      <c r="I38" s="24">
        <v>104</v>
      </c>
      <c r="J38" s="24">
        <v>90</v>
      </c>
      <c r="K38" s="24">
        <v>1336</v>
      </c>
      <c r="L38" s="41">
        <v>89</v>
      </c>
      <c r="M38" s="41">
        <v>7.5</v>
      </c>
      <c r="N38" s="41">
        <v>3.4</v>
      </c>
      <c r="O38" s="41">
        <v>4.0999999999999996</v>
      </c>
      <c r="P38" s="41">
        <v>3.5</v>
      </c>
      <c r="Q38" s="41">
        <v>3</v>
      </c>
      <c r="R38" s="41">
        <v>44.5</v>
      </c>
    </row>
    <row r="39" spans="1:18" x14ac:dyDescent="0.25">
      <c r="A39" s="5" t="s">
        <v>96</v>
      </c>
      <c r="B39" s="5" t="s">
        <v>97</v>
      </c>
      <c r="C39" s="5" t="s">
        <v>84</v>
      </c>
      <c r="D39" s="24">
        <v>4429</v>
      </c>
      <c r="E39" s="24">
        <v>4051</v>
      </c>
      <c r="F39" s="24">
        <v>210</v>
      </c>
      <c r="G39" s="24">
        <v>88</v>
      </c>
      <c r="H39" s="24">
        <v>122</v>
      </c>
      <c r="I39" s="24">
        <v>168</v>
      </c>
      <c r="J39" s="24">
        <v>101</v>
      </c>
      <c r="K39" s="24">
        <v>1999</v>
      </c>
      <c r="L39" s="41">
        <v>91.5</v>
      </c>
      <c r="M39" s="41">
        <v>4.7</v>
      </c>
      <c r="N39" s="41">
        <v>2</v>
      </c>
      <c r="O39" s="41">
        <v>2.8</v>
      </c>
      <c r="P39" s="41">
        <v>3.8</v>
      </c>
      <c r="Q39" s="41">
        <v>2.2999999999999998</v>
      </c>
      <c r="R39" s="41">
        <v>45.1</v>
      </c>
    </row>
    <row r="40" spans="1:18" x14ac:dyDescent="0.25">
      <c r="A40" s="5" t="s">
        <v>96</v>
      </c>
      <c r="B40" s="5" t="s">
        <v>97</v>
      </c>
      <c r="C40" s="5" t="s">
        <v>85</v>
      </c>
      <c r="D40" s="24">
        <v>3783</v>
      </c>
      <c r="E40" s="24">
        <v>3458</v>
      </c>
      <c r="F40" s="24">
        <v>126</v>
      </c>
      <c r="G40" s="24">
        <v>52</v>
      </c>
      <c r="H40" s="24">
        <v>74</v>
      </c>
      <c r="I40" s="24">
        <v>199</v>
      </c>
      <c r="J40" s="24">
        <v>57</v>
      </c>
      <c r="K40" s="24">
        <v>1415</v>
      </c>
      <c r="L40" s="41">
        <v>91.4</v>
      </c>
      <c r="M40" s="41">
        <v>3.3</v>
      </c>
      <c r="N40" s="41">
        <v>1.4</v>
      </c>
      <c r="O40" s="41">
        <v>2</v>
      </c>
      <c r="P40" s="41">
        <v>5.3</v>
      </c>
      <c r="Q40" s="41">
        <v>1.5</v>
      </c>
      <c r="R40" s="41">
        <v>37.4</v>
      </c>
    </row>
    <row r="41" spans="1:18" x14ac:dyDescent="0.25">
      <c r="A41" s="5" t="s">
        <v>96</v>
      </c>
      <c r="B41" s="5" t="s">
        <v>97</v>
      </c>
      <c r="C41" s="5" t="s">
        <v>86</v>
      </c>
      <c r="D41" s="24">
        <v>8410</v>
      </c>
      <c r="E41" s="24">
        <v>7051</v>
      </c>
      <c r="F41" s="24">
        <v>356</v>
      </c>
      <c r="G41" s="24">
        <v>143</v>
      </c>
      <c r="H41" s="24">
        <v>213</v>
      </c>
      <c r="I41" s="24">
        <v>1003</v>
      </c>
      <c r="J41" s="24">
        <v>303</v>
      </c>
      <c r="K41" s="24">
        <v>2420</v>
      </c>
      <c r="L41" s="41">
        <v>83.8</v>
      </c>
      <c r="M41" s="41">
        <v>4.2</v>
      </c>
      <c r="N41" s="41">
        <v>1.7</v>
      </c>
      <c r="O41" s="41">
        <v>2.5</v>
      </c>
      <c r="P41" s="41">
        <v>11.9</v>
      </c>
      <c r="Q41" s="41">
        <v>3.6</v>
      </c>
      <c r="R41" s="41">
        <v>28.8</v>
      </c>
    </row>
    <row r="42" spans="1:18" x14ac:dyDescent="0.25">
      <c r="A42" s="5" t="s">
        <v>96</v>
      </c>
      <c r="B42" s="5" t="s">
        <v>97</v>
      </c>
      <c r="C42" s="5" t="s">
        <v>87</v>
      </c>
      <c r="D42" s="24">
        <v>11698</v>
      </c>
      <c r="E42" s="24">
        <v>10204</v>
      </c>
      <c r="F42" s="24">
        <v>518</v>
      </c>
      <c r="G42" s="24">
        <v>185</v>
      </c>
      <c r="H42" s="24">
        <v>333</v>
      </c>
      <c r="I42" s="24">
        <v>976</v>
      </c>
      <c r="J42" s="24">
        <v>161</v>
      </c>
      <c r="K42" s="24">
        <v>3474</v>
      </c>
      <c r="L42" s="41">
        <v>87.2</v>
      </c>
      <c r="M42" s="41">
        <v>4.4000000000000004</v>
      </c>
      <c r="N42" s="41">
        <v>1.6</v>
      </c>
      <c r="O42" s="41">
        <v>2.8</v>
      </c>
      <c r="P42" s="41">
        <v>8.3000000000000007</v>
      </c>
      <c r="Q42" s="41">
        <v>1.4</v>
      </c>
      <c r="R42" s="41">
        <v>29.7</v>
      </c>
    </row>
    <row r="43" spans="1:18" x14ac:dyDescent="0.25">
      <c r="A43" s="5" t="s">
        <v>96</v>
      </c>
      <c r="B43" s="5" t="s">
        <v>97</v>
      </c>
      <c r="C43" s="5" t="s">
        <v>88</v>
      </c>
      <c r="D43" s="24">
        <v>8599</v>
      </c>
      <c r="E43" s="24">
        <v>7889</v>
      </c>
      <c r="F43" s="24">
        <v>301</v>
      </c>
      <c r="G43" s="24">
        <v>137</v>
      </c>
      <c r="H43" s="24">
        <v>164</v>
      </c>
      <c r="I43" s="24">
        <v>409</v>
      </c>
      <c r="J43" s="24">
        <v>103</v>
      </c>
      <c r="K43" s="24">
        <v>2777</v>
      </c>
      <c r="L43" s="41">
        <v>91.7</v>
      </c>
      <c r="M43" s="41">
        <v>3.5</v>
      </c>
      <c r="N43" s="41">
        <v>1.6</v>
      </c>
      <c r="O43" s="41">
        <v>1.9</v>
      </c>
      <c r="P43" s="41">
        <v>4.8</v>
      </c>
      <c r="Q43" s="41">
        <v>1.2</v>
      </c>
      <c r="R43" s="41">
        <v>32.299999999999997</v>
      </c>
    </row>
    <row r="44" spans="1:18" x14ac:dyDescent="0.25">
      <c r="A44" s="5" t="s">
        <v>96</v>
      </c>
      <c r="B44" s="5" t="s">
        <v>97</v>
      </c>
      <c r="C44" s="5" t="s">
        <v>89</v>
      </c>
      <c r="D44" s="24">
        <v>3462</v>
      </c>
      <c r="E44" s="24">
        <v>3309</v>
      </c>
      <c r="F44" s="24">
        <v>96</v>
      </c>
      <c r="G44" s="24">
        <v>51</v>
      </c>
      <c r="H44" s="24">
        <v>45</v>
      </c>
      <c r="I44" s="24">
        <v>57</v>
      </c>
      <c r="J44" s="24">
        <v>238</v>
      </c>
      <c r="K44" s="24">
        <v>960</v>
      </c>
      <c r="L44" s="41">
        <v>95.6</v>
      </c>
      <c r="M44" s="41">
        <v>2.8</v>
      </c>
      <c r="N44" s="41">
        <v>1.5</v>
      </c>
      <c r="O44" s="41">
        <v>1.3</v>
      </c>
      <c r="P44" s="41">
        <v>1.6</v>
      </c>
      <c r="Q44" s="41">
        <v>6.9</v>
      </c>
      <c r="R44" s="41">
        <v>27.7</v>
      </c>
    </row>
    <row r="45" spans="1:18" x14ac:dyDescent="0.25">
      <c r="A45" s="5" t="s">
        <v>96</v>
      </c>
      <c r="B45" s="5" t="s">
        <v>97</v>
      </c>
      <c r="C45" s="5" t="s">
        <v>90</v>
      </c>
      <c r="D45" s="24">
        <v>2044</v>
      </c>
      <c r="E45" s="24">
        <v>1916</v>
      </c>
      <c r="F45" s="24">
        <v>54</v>
      </c>
      <c r="G45" s="24">
        <v>33</v>
      </c>
      <c r="H45" s="24">
        <v>21</v>
      </c>
      <c r="I45" s="24">
        <v>74</v>
      </c>
      <c r="J45" s="24">
        <v>17</v>
      </c>
      <c r="K45" s="24">
        <v>536</v>
      </c>
      <c r="L45" s="41">
        <v>93.7</v>
      </c>
      <c r="M45" s="41">
        <v>2.6</v>
      </c>
      <c r="N45" s="41">
        <v>1.6</v>
      </c>
      <c r="O45" s="41">
        <v>1</v>
      </c>
      <c r="P45" s="41">
        <v>3.6</v>
      </c>
      <c r="Q45" s="41">
        <v>0.8</v>
      </c>
      <c r="R45" s="41">
        <v>26.2</v>
      </c>
    </row>
    <row r="46" spans="1:18" x14ac:dyDescent="0.25">
      <c r="A46" s="5" t="s">
        <v>96</v>
      </c>
      <c r="B46" s="5" t="s">
        <v>97</v>
      </c>
      <c r="C46" s="5" t="s">
        <v>91</v>
      </c>
      <c r="D46" s="24">
        <v>1355</v>
      </c>
      <c r="E46" s="24">
        <v>1297</v>
      </c>
      <c r="F46" s="24">
        <v>46</v>
      </c>
      <c r="G46" s="24">
        <v>34</v>
      </c>
      <c r="H46" s="24">
        <v>12</v>
      </c>
      <c r="I46" s="24">
        <v>12</v>
      </c>
      <c r="J46" s="24">
        <v>32</v>
      </c>
      <c r="K46" s="24">
        <v>284</v>
      </c>
      <c r="L46" s="41">
        <v>95.7</v>
      </c>
      <c r="M46" s="41">
        <v>3.4</v>
      </c>
      <c r="N46" s="41">
        <v>2.5</v>
      </c>
      <c r="O46" s="41">
        <v>0.9</v>
      </c>
      <c r="P46" s="41">
        <v>0.9</v>
      </c>
      <c r="Q46" s="41">
        <v>2.4</v>
      </c>
      <c r="R46" s="41">
        <v>21</v>
      </c>
    </row>
    <row r="47" spans="1:18" ht="32.1" customHeight="1" x14ac:dyDescent="0.25">
      <c r="A47" s="5" t="s">
        <v>98</v>
      </c>
      <c r="B47" s="5" t="s">
        <v>99</v>
      </c>
      <c r="C47" s="5" t="s">
        <v>82</v>
      </c>
      <c r="D47" s="24">
        <v>12444</v>
      </c>
      <c r="E47" s="24">
        <v>11723</v>
      </c>
      <c r="F47" s="24">
        <v>723</v>
      </c>
      <c r="G47" s="24">
        <v>235</v>
      </c>
      <c r="H47" s="24">
        <v>487</v>
      </c>
      <c r="I47" s="24">
        <v>0</v>
      </c>
      <c r="J47" s="24">
        <v>428</v>
      </c>
      <c r="K47" s="24">
        <v>6599</v>
      </c>
      <c r="L47" s="41">
        <v>94.2</v>
      </c>
      <c r="M47" s="41">
        <v>5.8</v>
      </c>
      <c r="N47" s="41">
        <v>1.9</v>
      </c>
      <c r="O47" s="41">
        <v>3.9</v>
      </c>
      <c r="P47" s="41">
        <v>0</v>
      </c>
      <c r="Q47" s="41">
        <v>3.4</v>
      </c>
      <c r="R47" s="41">
        <v>53</v>
      </c>
    </row>
    <row r="48" spans="1:18" x14ac:dyDescent="0.25">
      <c r="A48" s="5" t="s">
        <v>98</v>
      </c>
      <c r="B48" s="5" t="s">
        <v>99</v>
      </c>
      <c r="C48" s="5" t="s">
        <v>83</v>
      </c>
      <c r="D48" s="24">
        <v>19991</v>
      </c>
      <c r="E48" s="24">
        <v>19146</v>
      </c>
      <c r="F48" s="24">
        <v>824</v>
      </c>
      <c r="G48" s="24">
        <v>294</v>
      </c>
      <c r="H48" s="24">
        <v>530</v>
      </c>
      <c r="I48" s="24">
        <v>26</v>
      </c>
      <c r="J48" s="24">
        <v>1011</v>
      </c>
      <c r="K48" s="24">
        <v>9260</v>
      </c>
      <c r="L48" s="41">
        <v>95.8</v>
      </c>
      <c r="M48" s="41">
        <v>4.0999999999999996</v>
      </c>
      <c r="N48" s="41">
        <v>1.5</v>
      </c>
      <c r="O48" s="41">
        <v>2.7</v>
      </c>
      <c r="P48" s="41">
        <v>0.1</v>
      </c>
      <c r="Q48" s="41">
        <v>5.0999999999999996</v>
      </c>
      <c r="R48" s="41">
        <v>46.3</v>
      </c>
    </row>
    <row r="49" spans="1:18" x14ac:dyDescent="0.25">
      <c r="A49" s="5" t="s">
        <v>98</v>
      </c>
      <c r="B49" s="5" t="s">
        <v>99</v>
      </c>
      <c r="C49" s="5" t="s">
        <v>84</v>
      </c>
      <c r="D49" s="24">
        <v>17857</v>
      </c>
      <c r="E49" s="24">
        <v>17072</v>
      </c>
      <c r="F49" s="24">
        <v>736</v>
      </c>
      <c r="G49" s="24">
        <v>252</v>
      </c>
      <c r="H49" s="24">
        <v>483</v>
      </c>
      <c r="I49" s="24">
        <v>58</v>
      </c>
      <c r="J49" s="24">
        <v>958</v>
      </c>
      <c r="K49" s="24">
        <v>8145</v>
      </c>
      <c r="L49" s="41">
        <v>95.6</v>
      </c>
      <c r="M49" s="41">
        <v>4.0999999999999996</v>
      </c>
      <c r="N49" s="41">
        <v>1.4</v>
      </c>
      <c r="O49" s="41">
        <v>2.7</v>
      </c>
      <c r="P49" s="41">
        <v>0.3</v>
      </c>
      <c r="Q49" s="41">
        <v>5.4</v>
      </c>
      <c r="R49" s="41">
        <v>45.6</v>
      </c>
    </row>
    <row r="50" spans="1:18" x14ac:dyDescent="0.25">
      <c r="A50" s="5" t="s">
        <v>98</v>
      </c>
      <c r="B50" s="5" t="s">
        <v>99</v>
      </c>
      <c r="C50" s="5" t="s">
        <v>85</v>
      </c>
      <c r="D50" s="24">
        <v>21537</v>
      </c>
      <c r="E50" s="24">
        <v>20565</v>
      </c>
      <c r="F50" s="24">
        <v>895</v>
      </c>
      <c r="G50" s="24">
        <v>286</v>
      </c>
      <c r="H50" s="24">
        <v>609</v>
      </c>
      <c r="I50" s="24">
        <v>86</v>
      </c>
      <c r="J50" s="24">
        <v>1918</v>
      </c>
      <c r="K50" s="24">
        <v>9293</v>
      </c>
      <c r="L50" s="41">
        <v>95.5</v>
      </c>
      <c r="M50" s="41">
        <v>4.2</v>
      </c>
      <c r="N50" s="41">
        <v>1.3</v>
      </c>
      <c r="O50" s="41">
        <v>2.8</v>
      </c>
      <c r="P50" s="41">
        <v>0.4</v>
      </c>
      <c r="Q50" s="41">
        <v>8.9</v>
      </c>
      <c r="R50" s="41">
        <v>43.1</v>
      </c>
    </row>
    <row r="51" spans="1:18" x14ac:dyDescent="0.25">
      <c r="A51" s="5" t="s">
        <v>98</v>
      </c>
      <c r="B51" s="5" t="s">
        <v>99</v>
      </c>
      <c r="C51" s="5" t="s">
        <v>86</v>
      </c>
      <c r="D51" s="24">
        <v>20645</v>
      </c>
      <c r="E51" s="24">
        <v>19672</v>
      </c>
      <c r="F51" s="24">
        <v>856</v>
      </c>
      <c r="G51" s="24">
        <v>270</v>
      </c>
      <c r="H51" s="24">
        <v>586</v>
      </c>
      <c r="I51" s="24">
        <v>128</v>
      </c>
      <c r="J51" s="24">
        <v>1366</v>
      </c>
      <c r="K51" s="24">
        <v>8704</v>
      </c>
      <c r="L51" s="41">
        <v>95.3</v>
      </c>
      <c r="M51" s="41">
        <v>4.0999999999999996</v>
      </c>
      <c r="N51" s="41">
        <v>1.3</v>
      </c>
      <c r="O51" s="41">
        <v>2.8</v>
      </c>
      <c r="P51" s="41">
        <v>0.6</v>
      </c>
      <c r="Q51" s="41">
        <v>6.6</v>
      </c>
      <c r="R51" s="41">
        <v>42.2</v>
      </c>
    </row>
    <row r="52" spans="1:18" x14ac:dyDescent="0.25">
      <c r="A52" s="5" t="s">
        <v>98</v>
      </c>
      <c r="B52" s="5" t="s">
        <v>99</v>
      </c>
      <c r="C52" s="5" t="s">
        <v>87</v>
      </c>
      <c r="D52" s="24">
        <v>18499</v>
      </c>
      <c r="E52" s="24">
        <v>17638</v>
      </c>
      <c r="F52" s="24">
        <v>726</v>
      </c>
      <c r="G52" s="24">
        <v>166</v>
      </c>
      <c r="H52" s="24">
        <v>560</v>
      </c>
      <c r="I52" s="24">
        <v>139</v>
      </c>
      <c r="J52" s="24">
        <v>2153</v>
      </c>
      <c r="K52" s="24">
        <v>6902</v>
      </c>
      <c r="L52" s="41">
        <v>95.3</v>
      </c>
      <c r="M52" s="41">
        <v>3.9</v>
      </c>
      <c r="N52" s="41">
        <v>0.9</v>
      </c>
      <c r="O52" s="41">
        <v>3</v>
      </c>
      <c r="P52" s="41">
        <v>0.8</v>
      </c>
      <c r="Q52" s="41">
        <v>11.6</v>
      </c>
      <c r="R52" s="41">
        <v>37.299999999999997</v>
      </c>
    </row>
    <row r="53" spans="1:18" x14ac:dyDescent="0.25">
      <c r="A53" s="5" t="s">
        <v>98</v>
      </c>
      <c r="B53" s="5" t="s">
        <v>99</v>
      </c>
      <c r="C53" s="5" t="s">
        <v>88</v>
      </c>
      <c r="D53" s="24">
        <v>26971</v>
      </c>
      <c r="E53" s="24">
        <v>25783</v>
      </c>
      <c r="F53" s="24">
        <v>1062</v>
      </c>
      <c r="G53" s="24">
        <v>268</v>
      </c>
      <c r="H53" s="24">
        <v>794</v>
      </c>
      <c r="I53" s="24">
        <v>130</v>
      </c>
      <c r="J53" s="24">
        <v>2200</v>
      </c>
      <c r="K53" s="24">
        <v>10152</v>
      </c>
      <c r="L53" s="41">
        <v>95.6</v>
      </c>
      <c r="M53" s="41">
        <v>3.9</v>
      </c>
      <c r="N53" s="41">
        <v>1</v>
      </c>
      <c r="O53" s="41">
        <v>2.9</v>
      </c>
      <c r="P53" s="41">
        <v>0.5</v>
      </c>
      <c r="Q53" s="41">
        <v>8.1999999999999993</v>
      </c>
      <c r="R53" s="41">
        <v>37.6</v>
      </c>
    </row>
    <row r="54" spans="1:18" x14ac:dyDescent="0.25">
      <c r="A54" s="5" t="s">
        <v>98</v>
      </c>
      <c r="B54" s="5" t="s">
        <v>99</v>
      </c>
      <c r="C54" s="5" t="s">
        <v>89</v>
      </c>
      <c r="D54" s="24">
        <v>22433</v>
      </c>
      <c r="E54" s="24">
        <v>21595</v>
      </c>
      <c r="F54" s="24">
        <v>719</v>
      </c>
      <c r="G54" s="24">
        <v>229</v>
      </c>
      <c r="H54" s="24">
        <v>490</v>
      </c>
      <c r="I54" s="24">
        <v>127</v>
      </c>
      <c r="J54" s="24">
        <v>1672</v>
      </c>
      <c r="K54" s="24">
        <v>7923</v>
      </c>
      <c r="L54" s="41">
        <v>96.3</v>
      </c>
      <c r="M54" s="41">
        <v>3.2</v>
      </c>
      <c r="N54" s="41">
        <v>1</v>
      </c>
      <c r="O54" s="41">
        <v>2.2000000000000002</v>
      </c>
      <c r="P54" s="41">
        <v>0.6</v>
      </c>
      <c r="Q54" s="41">
        <v>7.5</v>
      </c>
      <c r="R54" s="41">
        <v>35.299999999999997</v>
      </c>
    </row>
    <row r="55" spans="1:18" x14ac:dyDescent="0.25">
      <c r="A55" s="5" t="s">
        <v>98</v>
      </c>
      <c r="B55" s="5" t="s">
        <v>99</v>
      </c>
      <c r="C55" s="5" t="s">
        <v>90</v>
      </c>
      <c r="D55" s="24">
        <v>28953</v>
      </c>
      <c r="E55" s="24">
        <v>27717</v>
      </c>
      <c r="F55" s="24">
        <v>983</v>
      </c>
      <c r="G55" s="24">
        <v>288</v>
      </c>
      <c r="H55" s="24">
        <v>695</v>
      </c>
      <c r="I55" s="24">
        <v>267</v>
      </c>
      <c r="J55" s="24">
        <v>1716</v>
      </c>
      <c r="K55" s="24">
        <v>9876</v>
      </c>
      <c r="L55" s="41">
        <v>95.7</v>
      </c>
      <c r="M55" s="41">
        <v>3.4</v>
      </c>
      <c r="N55" s="41">
        <v>1</v>
      </c>
      <c r="O55" s="41">
        <v>2.4</v>
      </c>
      <c r="P55" s="41">
        <v>0.9</v>
      </c>
      <c r="Q55" s="41">
        <v>5.9</v>
      </c>
      <c r="R55" s="41">
        <v>34.1</v>
      </c>
    </row>
    <row r="56" spans="1:18" x14ac:dyDescent="0.25">
      <c r="A56" s="5" t="s">
        <v>98</v>
      </c>
      <c r="B56" s="5" t="s">
        <v>99</v>
      </c>
      <c r="C56" s="5" t="s">
        <v>91</v>
      </c>
      <c r="D56" s="24">
        <v>71594</v>
      </c>
      <c r="E56" s="24">
        <v>68446</v>
      </c>
      <c r="F56" s="24">
        <v>2460</v>
      </c>
      <c r="G56" s="24">
        <v>795</v>
      </c>
      <c r="H56" s="24">
        <v>1664</v>
      </c>
      <c r="I56" s="24">
        <v>716</v>
      </c>
      <c r="J56" s="24">
        <v>3165</v>
      </c>
      <c r="K56" s="24">
        <v>21397</v>
      </c>
      <c r="L56" s="41">
        <v>95.6</v>
      </c>
      <c r="M56" s="41">
        <v>3.4</v>
      </c>
      <c r="N56" s="41">
        <v>1.1000000000000001</v>
      </c>
      <c r="O56" s="41">
        <v>2.2999999999999998</v>
      </c>
      <c r="P56" s="41">
        <v>1</v>
      </c>
      <c r="Q56" s="41">
        <v>4.4000000000000004</v>
      </c>
      <c r="R56" s="41">
        <v>29.9</v>
      </c>
    </row>
    <row r="57" spans="1:18" ht="32.1" customHeight="1" x14ac:dyDescent="0.25">
      <c r="A57" s="5" t="s">
        <v>100</v>
      </c>
      <c r="B57" s="5" t="s">
        <v>101</v>
      </c>
      <c r="C57" s="5" t="s">
        <v>82</v>
      </c>
      <c r="D57" s="24">
        <v>2966</v>
      </c>
      <c r="E57" s="24">
        <v>2867</v>
      </c>
      <c r="F57" s="24">
        <v>97</v>
      </c>
      <c r="G57" s="24">
        <v>49</v>
      </c>
      <c r="H57" s="24">
        <v>45</v>
      </c>
      <c r="I57" s="24">
        <v>4</v>
      </c>
      <c r="J57" s="24">
        <v>69</v>
      </c>
      <c r="K57" s="24">
        <v>1627</v>
      </c>
      <c r="L57" s="41">
        <v>96.7</v>
      </c>
      <c r="M57" s="41">
        <v>3.3</v>
      </c>
      <c r="N57" s="41">
        <v>1.7</v>
      </c>
      <c r="O57" s="41">
        <v>1.5</v>
      </c>
      <c r="P57" s="41">
        <v>0.1</v>
      </c>
      <c r="Q57" s="41">
        <v>2.2999999999999998</v>
      </c>
      <c r="R57" s="41">
        <v>54.9</v>
      </c>
    </row>
    <row r="58" spans="1:18" x14ac:dyDescent="0.25">
      <c r="A58" s="5" t="s">
        <v>100</v>
      </c>
      <c r="B58" s="5" t="s">
        <v>101</v>
      </c>
      <c r="C58" s="5" t="s">
        <v>83</v>
      </c>
      <c r="D58" s="24">
        <v>3880</v>
      </c>
      <c r="E58" s="24">
        <v>3756</v>
      </c>
      <c r="F58" s="24">
        <v>119</v>
      </c>
      <c r="G58" s="24">
        <v>79</v>
      </c>
      <c r="H58" s="24">
        <v>35</v>
      </c>
      <c r="I58" s="24">
        <v>8</v>
      </c>
      <c r="J58" s="24">
        <v>78</v>
      </c>
      <c r="K58" s="24">
        <v>1816</v>
      </c>
      <c r="L58" s="41">
        <v>96.8</v>
      </c>
      <c r="M58" s="41">
        <v>3.1</v>
      </c>
      <c r="N58" s="41">
        <v>2</v>
      </c>
      <c r="O58" s="41">
        <v>0.9</v>
      </c>
      <c r="P58" s="41">
        <v>0.2</v>
      </c>
      <c r="Q58" s="41">
        <v>2</v>
      </c>
      <c r="R58" s="41">
        <v>46.8</v>
      </c>
    </row>
    <row r="59" spans="1:18" x14ac:dyDescent="0.25">
      <c r="A59" s="5" t="s">
        <v>100</v>
      </c>
      <c r="B59" s="5" t="s">
        <v>101</v>
      </c>
      <c r="C59" s="5" t="s">
        <v>84</v>
      </c>
      <c r="D59" s="24">
        <v>3886</v>
      </c>
      <c r="E59" s="24">
        <v>3767</v>
      </c>
      <c r="F59" s="24">
        <v>107</v>
      </c>
      <c r="G59" s="24">
        <v>77</v>
      </c>
      <c r="H59" s="24">
        <v>27</v>
      </c>
      <c r="I59" s="24">
        <v>12</v>
      </c>
      <c r="J59" s="24">
        <v>70</v>
      </c>
      <c r="K59" s="24">
        <v>1725</v>
      </c>
      <c r="L59" s="41">
        <v>96.9</v>
      </c>
      <c r="M59" s="41">
        <v>2.8</v>
      </c>
      <c r="N59" s="41">
        <v>2</v>
      </c>
      <c r="O59" s="41">
        <v>0.7</v>
      </c>
      <c r="P59" s="41">
        <v>0.3</v>
      </c>
      <c r="Q59" s="41">
        <v>1.8</v>
      </c>
      <c r="R59" s="41">
        <v>44.4</v>
      </c>
    </row>
    <row r="60" spans="1:18" x14ac:dyDescent="0.25">
      <c r="A60" s="5" t="s">
        <v>100</v>
      </c>
      <c r="B60" s="5" t="s">
        <v>101</v>
      </c>
      <c r="C60" s="5" t="s">
        <v>85</v>
      </c>
      <c r="D60" s="24">
        <v>3074</v>
      </c>
      <c r="E60" s="24">
        <v>2981</v>
      </c>
      <c r="F60" s="24">
        <v>89</v>
      </c>
      <c r="G60" s="24">
        <v>64</v>
      </c>
      <c r="H60" s="24">
        <v>23</v>
      </c>
      <c r="I60" s="24">
        <v>4</v>
      </c>
      <c r="J60" s="24">
        <v>47</v>
      </c>
      <c r="K60" s="24">
        <v>1330</v>
      </c>
      <c r="L60" s="41">
        <v>97</v>
      </c>
      <c r="M60" s="41">
        <v>2.9</v>
      </c>
      <c r="N60" s="41">
        <v>2.1</v>
      </c>
      <c r="O60" s="41">
        <v>0.7</v>
      </c>
      <c r="P60" s="41">
        <v>0.1</v>
      </c>
      <c r="Q60" s="41">
        <v>1.5</v>
      </c>
      <c r="R60" s="41">
        <v>43.3</v>
      </c>
    </row>
    <row r="61" spans="1:18" x14ac:dyDescent="0.25">
      <c r="A61" s="5" t="s">
        <v>100</v>
      </c>
      <c r="B61" s="5" t="s">
        <v>101</v>
      </c>
      <c r="C61" s="5" t="s">
        <v>86</v>
      </c>
      <c r="D61" s="24">
        <v>3046</v>
      </c>
      <c r="E61" s="24">
        <v>2961</v>
      </c>
      <c r="F61" s="24">
        <v>77</v>
      </c>
      <c r="G61" s="24">
        <v>45</v>
      </c>
      <c r="H61" s="24">
        <v>30</v>
      </c>
      <c r="I61" s="24">
        <v>6</v>
      </c>
      <c r="J61" s="24">
        <v>49</v>
      </c>
      <c r="K61" s="24">
        <v>1259</v>
      </c>
      <c r="L61" s="41">
        <v>97.2</v>
      </c>
      <c r="M61" s="41">
        <v>2.5</v>
      </c>
      <c r="N61" s="41">
        <v>1.5</v>
      </c>
      <c r="O61" s="41">
        <v>1</v>
      </c>
      <c r="P61" s="41">
        <v>0.2</v>
      </c>
      <c r="Q61" s="41">
        <v>1.6</v>
      </c>
      <c r="R61" s="41">
        <v>41.3</v>
      </c>
    </row>
    <row r="62" spans="1:18" x14ac:dyDescent="0.25">
      <c r="A62" s="5" t="s">
        <v>100</v>
      </c>
      <c r="B62" s="5" t="s">
        <v>101</v>
      </c>
      <c r="C62" s="5" t="s">
        <v>87</v>
      </c>
      <c r="D62" s="24">
        <v>1264</v>
      </c>
      <c r="E62" s="24">
        <v>1218</v>
      </c>
      <c r="F62" s="24">
        <v>38</v>
      </c>
      <c r="G62" s="24">
        <v>22</v>
      </c>
      <c r="H62" s="24">
        <v>14</v>
      </c>
      <c r="I62" s="24">
        <v>8</v>
      </c>
      <c r="J62" s="24">
        <v>14</v>
      </c>
      <c r="K62" s="24">
        <v>484</v>
      </c>
      <c r="L62" s="41">
        <v>96.4</v>
      </c>
      <c r="M62" s="41">
        <v>3</v>
      </c>
      <c r="N62" s="41">
        <v>1.7</v>
      </c>
      <c r="O62" s="41">
        <v>1.1000000000000001</v>
      </c>
      <c r="P62" s="41">
        <v>0.6</v>
      </c>
      <c r="Q62" s="41">
        <v>1.1000000000000001</v>
      </c>
      <c r="R62" s="41">
        <v>38.299999999999997</v>
      </c>
    </row>
    <row r="63" spans="1:18" x14ac:dyDescent="0.25">
      <c r="A63" s="5" t="s">
        <v>100</v>
      </c>
      <c r="B63" s="5" t="s">
        <v>101</v>
      </c>
      <c r="C63" s="5" t="s">
        <v>88</v>
      </c>
      <c r="D63" s="24">
        <v>1872</v>
      </c>
      <c r="E63" s="24">
        <v>1820</v>
      </c>
      <c r="F63" s="24">
        <v>46</v>
      </c>
      <c r="G63" s="24">
        <v>26</v>
      </c>
      <c r="H63" s="24">
        <v>16</v>
      </c>
      <c r="I63" s="24">
        <v>8</v>
      </c>
      <c r="J63" s="24">
        <v>24</v>
      </c>
      <c r="K63" s="24">
        <v>637</v>
      </c>
      <c r="L63" s="41">
        <v>97.2</v>
      </c>
      <c r="M63" s="41">
        <v>2.5</v>
      </c>
      <c r="N63" s="41">
        <v>1.4</v>
      </c>
      <c r="O63" s="41">
        <v>0.9</v>
      </c>
      <c r="P63" s="41">
        <v>0.4</v>
      </c>
      <c r="Q63" s="41">
        <v>1.3</v>
      </c>
      <c r="R63" s="41">
        <v>34</v>
      </c>
    </row>
    <row r="64" spans="1:18" x14ac:dyDescent="0.25">
      <c r="A64" s="5" t="s">
        <v>100</v>
      </c>
      <c r="B64" s="5" t="s">
        <v>101</v>
      </c>
      <c r="C64" s="5" t="s">
        <v>89</v>
      </c>
      <c r="D64" s="24">
        <v>1227</v>
      </c>
      <c r="E64" s="24">
        <v>1176</v>
      </c>
      <c r="F64" s="24">
        <v>44</v>
      </c>
      <c r="G64" s="24">
        <v>25</v>
      </c>
      <c r="H64" s="24">
        <v>17</v>
      </c>
      <c r="I64" s="24">
        <v>8</v>
      </c>
      <c r="J64" s="24">
        <v>13</v>
      </c>
      <c r="K64" s="24">
        <v>373</v>
      </c>
      <c r="L64" s="41">
        <v>95.8</v>
      </c>
      <c r="M64" s="41">
        <v>3.6</v>
      </c>
      <c r="N64" s="41">
        <v>2</v>
      </c>
      <c r="O64" s="41">
        <v>1.4</v>
      </c>
      <c r="P64" s="41">
        <v>0.7</v>
      </c>
      <c r="Q64" s="41">
        <v>1.1000000000000001</v>
      </c>
      <c r="R64" s="41">
        <v>30.4</v>
      </c>
    </row>
    <row r="65" spans="1:18" x14ac:dyDescent="0.25">
      <c r="A65" s="5" t="s">
        <v>100</v>
      </c>
      <c r="B65" s="5" t="s">
        <v>101</v>
      </c>
      <c r="C65" s="5" t="s">
        <v>90</v>
      </c>
      <c r="D65" s="24">
        <v>2843</v>
      </c>
      <c r="E65" s="24">
        <v>2754</v>
      </c>
      <c r="F65" s="24">
        <v>63</v>
      </c>
      <c r="G65" s="24">
        <v>34</v>
      </c>
      <c r="H65" s="24">
        <v>25</v>
      </c>
      <c r="I65" s="24">
        <v>27</v>
      </c>
      <c r="J65" s="24">
        <v>22</v>
      </c>
      <c r="K65" s="24">
        <v>761</v>
      </c>
      <c r="L65" s="41">
        <v>96.9</v>
      </c>
      <c r="M65" s="41">
        <v>2.2000000000000002</v>
      </c>
      <c r="N65" s="41">
        <v>1.2</v>
      </c>
      <c r="O65" s="41">
        <v>0.9</v>
      </c>
      <c r="P65" s="41">
        <v>0.9</v>
      </c>
      <c r="Q65" s="41">
        <v>0.8</v>
      </c>
      <c r="R65" s="41">
        <v>26.8</v>
      </c>
    </row>
    <row r="66" spans="1:18" x14ac:dyDescent="0.25">
      <c r="A66" s="5" t="s">
        <v>100</v>
      </c>
      <c r="B66" s="5" t="s">
        <v>101</v>
      </c>
      <c r="C66" s="5" t="s">
        <v>91</v>
      </c>
      <c r="D66" s="24">
        <v>1050</v>
      </c>
      <c r="E66" s="24">
        <v>1027</v>
      </c>
      <c r="F66" s="24">
        <v>22</v>
      </c>
      <c r="G66" s="24">
        <v>15</v>
      </c>
      <c r="H66" s="24">
        <v>5</v>
      </c>
      <c r="I66" s="24">
        <v>2</v>
      </c>
      <c r="J66" s="24">
        <v>3</v>
      </c>
      <c r="K66" s="24">
        <v>251</v>
      </c>
      <c r="L66" s="41">
        <v>97.8</v>
      </c>
      <c r="M66" s="41">
        <v>2.1</v>
      </c>
      <c r="N66" s="41">
        <v>1.4</v>
      </c>
      <c r="O66" s="41">
        <v>0.5</v>
      </c>
      <c r="P66" s="41">
        <v>0.2</v>
      </c>
      <c r="Q66" s="41">
        <v>0.3</v>
      </c>
      <c r="R66" s="41">
        <v>23.9</v>
      </c>
    </row>
    <row r="67" spans="1:18" ht="32.1" customHeight="1" x14ac:dyDescent="0.25">
      <c r="A67" s="5" t="s">
        <v>102</v>
      </c>
      <c r="B67" s="5" t="s">
        <v>103</v>
      </c>
      <c r="C67" s="5" t="s">
        <v>82</v>
      </c>
      <c r="D67" s="24">
        <v>4533</v>
      </c>
      <c r="E67" s="24">
        <v>4314</v>
      </c>
      <c r="F67" s="24">
        <v>204</v>
      </c>
      <c r="G67" s="24">
        <v>90</v>
      </c>
      <c r="H67" s="24">
        <v>114</v>
      </c>
      <c r="I67" s="24">
        <v>15</v>
      </c>
      <c r="J67" s="24">
        <v>138</v>
      </c>
      <c r="K67" s="24">
        <v>2473</v>
      </c>
      <c r="L67" s="41">
        <v>95.2</v>
      </c>
      <c r="M67" s="41">
        <v>4.5</v>
      </c>
      <c r="N67" s="41">
        <v>2</v>
      </c>
      <c r="O67" s="41">
        <v>2.5</v>
      </c>
      <c r="P67" s="41">
        <v>0.3</v>
      </c>
      <c r="Q67" s="41">
        <v>3</v>
      </c>
      <c r="R67" s="41">
        <v>54.6</v>
      </c>
    </row>
    <row r="68" spans="1:18" x14ac:dyDescent="0.25">
      <c r="A68" s="5" t="s">
        <v>102</v>
      </c>
      <c r="B68" s="5" t="s">
        <v>103</v>
      </c>
      <c r="C68" s="5" t="s">
        <v>83</v>
      </c>
      <c r="D68" s="24">
        <v>2655</v>
      </c>
      <c r="E68" s="24">
        <v>2538</v>
      </c>
      <c r="F68" s="24">
        <v>109</v>
      </c>
      <c r="G68" s="24">
        <v>46</v>
      </c>
      <c r="H68" s="24">
        <v>63</v>
      </c>
      <c r="I68" s="24">
        <v>8</v>
      </c>
      <c r="J68" s="24">
        <v>71</v>
      </c>
      <c r="K68" s="24">
        <v>1139</v>
      </c>
      <c r="L68" s="41">
        <v>95.6</v>
      </c>
      <c r="M68" s="41">
        <v>4.0999999999999996</v>
      </c>
      <c r="N68" s="41">
        <v>1.7</v>
      </c>
      <c r="O68" s="41">
        <v>2.4</v>
      </c>
      <c r="P68" s="41">
        <v>0.3</v>
      </c>
      <c r="Q68" s="41">
        <v>2.7</v>
      </c>
      <c r="R68" s="41">
        <v>42.9</v>
      </c>
    </row>
    <row r="69" spans="1:18" x14ac:dyDescent="0.25">
      <c r="A69" s="5" t="s">
        <v>102</v>
      </c>
      <c r="B69" s="5" t="s">
        <v>103</v>
      </c>
      <c r="C69" s="5" t="s">
        <v>84</v>
      </c>
      <c r="D69" s="24">
        <v>8256</v>
      </c>
      <c r="E69" s="24">
        <v>7893</v>
      </c>
      <c r="F69" s="24">
        <v>316</v>
      </c>
      <c r="G69" s="24">
        <v>165</v>
      </c>
      <c r="H69" s="24">
        <v>151</v>
      </c>
      <c r="I69" s="24">
        <v>47</v>
      </c>
      <c r="J69" s="24">
        <v>181</v>
      </c>
      <c r="K69" s="24">
        <v>3764</v>
      </c>
      <c r="L69" s="41">
        <v>95.6</v>
      </c>
      <c r="M69" s="41">
        <v>3.8</v>
      </c>
      <c r="N69" s="41">
        <v>2</v>
      </c>
      <c r="O69" s="41">
        <v>1.8</v>
      </c>
      <c r="P69" s="41">
        <v>0.6</v>
      </c>
      <c r="Q69" s="41">
        <v>2.2000000000000002</v>
      </c>
      <c r="R69" s="41">
        <v>45.6</v>
      </c>
    </row>
    <row r="70" spans="1:18" x14ac:dyDescent="0.25">
      <c r="A70" s="5" t="s">
        <v>102</v>
      </c>
      <c r="B70" s="5" t="s">
        <v>103</v>
      </c>
      <c r="C70" s="5" t="s">
        <v>85</v>
      </c>
      <c r="D70" s="24">
        <v>10998</v>
      </c>
      <c r="E70" s="24">
        <v>10413</v>
      </c>
      <c r="F70" s="24">
        <v>420</v>
      </c>
      <c r="G70" s="24">
        <v>234</v>
      </c>
      <c r="H70" s="24">
        <v>186</v>
      </c>
      <c r="I70" s="24">
        <v>165</v>
      </c>
      <c r="J70" s="24">
        <v>122</v>
      </c>
      <c r="K70" s="24">
        <v>4513</v>
      </c>
      <c r="L70" s="41">
        <v>94.7</v>
      </c>
      <c r="M70" s="41">
        <v>3.8</v>
      </c>
      <c r="N70" s="41">
        <v>2.1</v>
      </c>
      <c r="O70" s="41">
        <v>1.7</v>
      </c>
      <c r="P70" s="41">
        <v>1.5</v>
      </c>
      <c r="Q70" s="41">
        <v>1.1000000000000001</v>
      </c>
      <c r="R70" s="41">
        <v>41</v>
      </c>
    </row>
    <row r="71" spans="1:18" x14ac:dyDescent="0.25">
      <c r="A71" s="5" t="s">
        <v>102</v>
      </c>
      <c r="B71" s="5" t="s">
        <v>103</v>
      </c>
      <c r="C71" s="5" t="s">
        <v>86</v>
      </c>
      <c r="D71" s="24">
        <v>16818</v>
      </c>
      <c r="E71" s="24">
        <v>15601</v>
      </c>
      <c r="F71" s="24">
        <v>688</v>
      </c>
      <c r="G71" s="24">
        <v>293</v>
      </c>
      <c r="H71" s="24">
        <v>395</v>
      </c>
      <c r="I71" s="24">
        <v>529</v>
      </c>
      <c r="J71" s="24">
        <v>189</v>
      </c>
      <c r="K71" s="24">
        <v>5919</v>
      </c>
      <c r="L71" s="41">
        <v>92.8</v>
      </c>
      <c r="M71" s="41">
        <v>4.0999999999999996</v>
      </c>
      <c r="N71" s="41">
        <v>1.7</v>
      </c>
      <c r="O71" s="41">
        <v>2.2999999999999998</v>
      </c>
      <c r="P71" s="41">
        <v>3.1</v>
      </c>
      <c r="Q71" s="41">
        <v>1.1000000000000001</v>
      </c>
      <c r="R71" s="41">
        <v>35.200000000000003</v>
      </c>
    </row>
    <row r="72" spans="1:18" x14ac:dyDescent="0.25">
      <c r="A72" s="5" t="s">
        <v>102</v>
      </c>
      <c r="B72" s="5" t="s">
        <v>103</v>
      </c>
      <c r="C72" s="5" t="s">
        <v>87</v>
      </c>
      <c r="D72" s="24">
        <v>12643</v>
      </c>
      <c r="E72" s="24">
        <v>11921</v>
      </c>
      <c r="F72" s="24">
        <v>497</v>
      </c>
      <c r="G72" s="24">
        <v>253</v>
      </c>
      <c r="H72" s="24">
        <v>244</v>
      </c>
      <c r="I72" s="24">
        <v>225</v>
      </c>
      <c r="J72" s="24">
        <v>141</v>
      </c>
      <c r="K72" s="24">
        <v>4259</v>
      </c>
      <c r="L72" s="41">
        <v>94.3</v>
      </c>
      <c r="M72" s="41">
        <v>3.9</v>
      </c>
      <c r="N72" s="41">
        <v>2</v>
      </c>
      <c r="O72" s="41">
        <v>1.9</v>
      </c>
      <c r="P72" s="41">
        <v>1.8</v>
      </c>
      <c r="Q72" s="41">
        <v>1.1000000000000001</v>
      </c>
      <c r="R72" s="41">
        <v>33.700000000000003</v>
      </c>
    </row>
    <row r="73" spans="1:18" x14ac:dyDescent="0.25">
      <c r="A73" s="5" t="s">
        <v>102</v>
      </c>
      <c r="B73" s="5" t="s">
        <v>103</v>
      </c>
      <c r="C73" s="5" t="s">
        <v>88</v>
      </c>
      <c r="D73" s="24">
        <v>7917</v>
      </c>
      <c r="E73" s="24">
        <v>7315</v>
      </c>
      <c r="F73" s="24">
        <v>290</v>
      </c>
      <c r="G73" s="24">
        <v>138</v>
      </c>
      <c r="H73" s="24">
        <v>152</v>
      </c>
      <c r="I73" s="24">
        <v>312</v>
      </c>
      <c r="J73" s="24">
        <v>60</v>
      </c>
      <c r="K73" s="24">
        <v>2364</v>
      </c>
      <c r="L73" s="41">
        <v>92.4</v>
      </c>
      <c r="M73" s="41">
        <v>3.7</v>
      </c>
      <c r="N73" s="41">
        <v>1.7</v>
      </c>
      <c r="O73" s="41">
        <v>1.9</v>
      </c>
      <c r="P73" s="41">
        <v>3.9</v>
      </c>
      <c r="Q73" s="41">
        <v>0.8</v>
      </c>
      <c r="R73" s="41">
        <v>29.9</v>
      </c>
    </row>
    <row r="74" spans="1:18" x14ac:dyDescent="0.25">
      <c r="A74" s="5" t="s">
        <v>102</v>
      </c>
      <c r="B74" s="5" t="s">
        <v>103</v>
      </c>
      <c r="C74" s="5" t="s">
        <v>89</v>
      </c>
      <c r="D74" s="24">
        <v>5794</v>
      </c>
      <c r="E74" s="24">
        <v>5557</v>
      </c>
      <c r="F74" s="24">
        <v>179</v>
      </c>
      <c r="G74" s="24">
        <v>98</v>
      </c>
      <c r="H74" s="24">
        <v>81</v>
      </c>
      <c r="I74" s="24">
        <v>58</v>
      </c>
      <c r="J74" s="24">
        <v>37</v>
      </c>
      <c r="K74" s="24">
        <v>2032</v>
      </c>
      <c r="L74" s="41">
        <v>95.9</v>
      </c>
      <c r="M74" s="41">
        <v>3.1</v>
      </c>
      <c r="N74" s="41">
        <v>1.7</v>
      </c>
      <c r="O74" s="41">
        <v>1.4</v>
      </c>
      <c r="P74" s="41">
        <v>1</v>
      </c>
      <c r="Q74" s="41">
        <v>0.6</v>
      </c>
      <c r="R74" s="41">
        <v>35.1</v>
      </c>
    </row>
    <row r="75" spans="1:18" x14ac:dyDescent="0.25">
      <c r="A75" s="5" t="s">
        <v>102</v>
      </c>
      <c r="B75" s="5" t="s">
        <v>103</v>
      </c>
      <c r="C75" s="5" t="s">
        <v>90</v>
      </c>
      <c r="D75" s="24">
        <v>3586</v>
      </c>
      <c r="E75" s="24">
        <v>3516</v>
      </c>
      <c r="F75" s="24">
        <v>50</v>
      </c>
      <c r="G75" s="24">
        <v>31</v>
      </c>
      <c r="H75" s="24">
        <v>19</v>
      </c>
      <c r="I75" s="24">
        <v>20</v>
      </c>
      <c r="J75" s="24">
        <v>21</v>
      </c>
      <c r="K75" s="24">
        <v>1168</v>
      </c>
      <c r="L75" s="41">
        <v>98</v>
      </c>
      <c r="M75" s="41">
        <v>1.4</v>
      </c>
      <c r="N75" s="41">
        <v>0.9</v>
      </c>
      <c r="O75" s="41">
        <v>0.5</v>
      </c>
      <c r="P75" s="41">
        <v>0.6</v>
      </c>
      <c r="Q75" s="41">
        <v>0.6</v>
      </c>
      <c r="R75" s="41">
        <v>32.6</v>
      </c>
    </row>
    <row r="76" spans="1:18" x14ac:dyDescent="0.25">
      <c r="A76" s="5" t="s">
        <v>102</v>
      </c>
      <c r="B76" s="5" t="s">
        <v>103</v>
      </c>
      <c r="C76" s="5" t="s">
        <v>91</v>
      </c>
      <c r="D76" s="24">
        <v>2721</v>
      </c>
      <c r="E76" s="24">
        <v>2668</v>
      </c>
      <c r="F76" s="24">
        <v>42</v>
      </c>
      <c r="G76" s="24">
        <v>29</v>
      </c>
      <c r="H76" s="24">
        <v>13</v>
      </c>
      <c r="I76" s="24">
        <v>11</v>
      </c>
      <c r="J76" s="24">
        <v>20</v>
      </c>
      <c r="K76" s="24">
        <v>798</v>
      </c>
      <c r="L76" s="41">
        <v>98.1</v>
      </c>
      <c r="M76" s="41">
        <v>1.5</v>
      </c>
      <c r="N76" s="41">
        <v>1.1000000000000001</v>
      </c>
      <c r="O76" s="41">
        <v>0.5</v>
      </c>
      <c r="P76" s="41">
        <v>0.4</v>
      </c>
      <c r="Q76" s="41">
        <v>0.7</v>
      </c>
      <c r="R76" s="41">
        <v>29.3</v>
      </c>
    </row>
    <row r="77" spans="1:18" ht="32.1" customHeight="1" x14ac:dyDescent="0.25">
      <c r="A77" s="5" t="s">
        <v>104</v>
      </c>
      <c r="B77" s="5" t="s">
        <v>105</v>
      </c>
      <c r="C77" s="5" t="s">
        <v>82</v>
      </c>
      <c r="D77" s="24">
        <v>19323</v>
      </c>
      <c r="E77" s="24">
        <v>18320</v>
      </c>
      <c r="F77" s="24">
        <v>809</v>
      </c>
      <c r="G77" s="24">
        <v>507</v>
      </c>
      <c r="H77" s="24">
        <v>302</v>
      </c>
      <c r="I77" s="24">
        <v>194</v>
      </c>
      <c r="J77" s="24">
        <v>1191</v>
      </c>
      <c r="K77" s="24">
        <v>10501</v>
      </c>
      <c r="L77" s="41">
        <v>94.8</v>
      </c>
      <c r="M77" s="41">
        <v>4.2</v>
      </c>
      <c r="N77" s="41">
        <v>2.6</v>
      </c>
      <c r="O77" s="41">
        <v>1.6</v>
      </c>
      <c r="P77" s="41">
        <v>1</v>
      </c>
      <c r="Q77" s="41">
        <v>6.2</v>
      </c>
      <c r="R77" s="41">
        <v>54.3</v>
      </c>
    </row>
    <row r="78" spans="1:18" x14ac:dyDescent="0.25">
      <c r="A78" s="5" t="s">
        <v>104</v>
      </c>
      <c r="B78" s="5" t="s">
        <v>105</v>
      </c>
      <c r="C78" s="5" t="s">
        <v>83</v>
      </c>
      <c r="D78" s="24">
        <v>10653</v>
      </c>
      <c r="E78" s="24">
        <v>10189</v>
      </c>
      <c r="F78" s="24">
        <v>405</v>
      </c>
      <c r="G78" s="24">
        <v>240</v>
      </c>
      <c r="H78" s="24">
        <v>165</v>
      </c>
      <c r="I78" s="24">
        <v>59</v>
      </c>
      <c r="J78" s="24">
        <v>861</v>
      </c>
      <c r="K78" s="24">
        <v>5424</v>
      </c>
      <c r="L78" s="41">
        <v>95.6</v>
      </c>
      <c r="M78" s="41">
        <v>3.8</v>
      </c>
      <c r="N78" s="41">
        <v>2.2999999999999998</v>
      </c>
      <c r="O78" s="41">
        <v>1.5</v>
      </c>
      <c r="P78" s="41">
        <v>0.6</v>
      </c>
      <c r="Q78" s="41">
        <v>8.1</v>
      </c>
      <c r="R78" s="41">
        <v>50.9</v>
      </c>
    </row>
    <row r="79" spans="1:18" x14ac:dyDescent="0.25">
      <c r="A79" s="5" t="s">
        <v>104</v>
      </c>
      <c r="B79" s="5" t="s">
        <v>105</v>
      </c>
      <c r="C79" s="5" t="s">
        <v>84</v>
      </c>
      <c r="D79" s="24">
        <v>10921</v>
      </c>
      <c r="E79" s="24">
        <v>10441</v>
      </c>
      <c r="F79" s="24">
        <v>423</v>
      </c>
      <c r="G79" s="24">
        <v>239</v>
      </c>
      <c r="H79" s="24">
        <v>184</v>
      </c>
      <c r="I79" s="24">
        <v>57</v>
      </c>
      <c r="J79" s="24">
        <v>1123</v>
      </c>
      <c r="K79" s="24">
        <v>5339</v>
      </c>
      <c r="L79" s="41">
        <v>95.6</v>
      </c>
      <c r="M79" s="41">
        <v>3.9</v>
      </c>
      <c r="N79" s="41">
        <v>2.2000000000000002</v>
      </c>
      <c r="O79" s="41">
        <v>1.7</v>
      </c>
      <c r="P79" s="41">
        <v>0.5</v>
      </c>
      <c r="Q79" s="41">
        <v>10.3</v>
      </c>
      <c r="R79" s="41">
        <v>48.9</v>
      </c>
    </row>
    <row r="80" spans="1:18" x14ac:dyDescent="0.25">
      <c r="A80" s="5" t="s">
        <v>104</v>
      </c>
      <c r="B80" s="5" t="s">
        <v>105</v>
      </c>
      <c r="C80" s="5" t="s">
        <v>85</v>
      </c>
      <c r="D80" s="24">
        <v>4017</v>
      </c>
      <c r="E80" s="24">
        <v>3864</v>
      </c>
      <c r="F80" s="24">
        <v>139</v>
      </c>
      <c r="G80" s="24">
        <v>74</v>
      </c>
      <c r="H80" s="24">
        <v>65</v>
      </c>
      <c r="I80" s="24">
        <v>14</v>
      </c>
      <c r="J80" s="24">
        <v>304</v>
      </c>
      <c r="K80" s="24">
        <v>1778</v>
      </c>
      <c r="L80" s="41">
        <v>96.2</v>
      </c>
      <c r="M80" s="41">
        <v>3.5</v>
      </c>
      <c r="N80" s="41">
        <v>1.8</v>
      </c>
      <c r="O80" s="41">
        <v>1.6</v>
      </c>
      <c r="P80" s="41">
        <v>0.3</v>
      </c>
      <c r="Q80" s="41">
        <v>7.6</v>
      </c>
      <c r="R80" s="41">
        <v>44.3</v>
      </c>
    </row>
    <row r="81" spans="1:18" x14ac:dyDescent="0.25">
      <c r="A81" s="5" t="s">
        <v>104</v>
      </c>
      <c r="B81" s="5" t="s">
        <v>105</v>
      </c>
      <c r="C81" s="5" t="s">
        <v>86</v>
      </c>
      <c r="D81" s="24">
        <v>3434</v>
      </c>
      <c r="E81" s="24">
        <v>3236</v>
      </c>
      <c r="F81" s="24">
        <v>173</v>
      </c>
      <c r="G81" s="24">
        <v>92</v>
      </c>
      <c r="H81" s="24">
        <v>81</v>
      </c>
      <c r="I81" s="24">
        <v>25</v>
      </c>
      <c r="J81" s="24">
        <v>396</v>
      </c>
      <c r="K81" s="24">
        <v>1642</v>
      </c>
      <c r="L81" s="41">
        <v>94.2</v>
      </c>
      <c r="M81" s="41">
        <v>5</v>
      </c>
      <c r="N81" s="41">
        <v>2.7</v>
      </c>
      <c r="O81" s="41">
        <v>2.4</v>
      </c>
      <c r="P81" s="41">
        <v>0.7</v>
      </c>
      <c r="Q81" s="41">
        <v>11.5</v>
      </c>
      <c r="R81" s="41">
        <v>47.8</v>
      </c>
    </row>
    <row r="82" spans="1:18" x14ac:dyDescent="0.25">
      <c r="A82" s="5" t="s">
        <v>104</v>
      </c>
      <c r="B82" s="5" t="s">
        <v>105</v>
      </c>
      <c r="C82" s="5" t="s">
        <v>87</v>
      </c>
      <c r="D82" s="24">
        <v>5408</v>
      </c>
      <c r="E82" s="24">
        <v>5181</v>
      </c>
      <c r="F82" s="24">
        <v>187</v>
      </c>
      <c r="G82" s="24">
        <v>120</v>
      </c>
      <c r="H82" s="24">
        <v>67</v>
      </c>
      <c r="I82" s="24">
        <v>40</v>
      </c>
      <c r="J82" s="24">
        <v>1143</v>
      </c>
      <c r="K82" s="24">
        <v>1974</v>
      </c>
      <c r="L82" s="41">
        <v>95.8</v>
      </c>
      <c r="M82" s="41">
        <v>3.5</v>
      </c>
      <c r="N82" s="41">
        <v>2.2000000000000002</v>
      </c>
      <c r="O82" s="41">
        <v>1.2</v>
      </c>
      <c r="P82" s="41">
        <v>0.7</v>
      </c>
      <c r="Q82" s="41">
        <v>21.1</v>
      </c>
      <c r="R82" s="41">
        <v>36.5</v>
      </c>
    </row>
    <row r="83" spans="1:18" x14ac:dyDescent="0.25">
      <c r="A83" s="5" t="s">
        <v>104</v>
      </c>
      <c r="B83" s="5" t="s">
        <v>105</v>
      </c>
      <c r="C83" s="5" t="s">
        <v>88</v>
      </c>
      <c r="D83" s="24">
        <v>6190</v>
      </c>
      <c r="E83" s="24">
        <v>5936</v>
      </c>
      <c r="F83" s="24">
        <v>226</v>
      </c>
      <c r="G83" s="24">
        <v>127</v>
      </c>
      <c r="H83" s="24">
        <v>99</v>
      </c>
      <c r="I83" s="24">
        <v>28</v>
      </c>
      <c r="J83" s="24">
        <v>622</v>
      </c>
      <c r="K83" s="24">
        <v>2317</v>
      </c>
      <c r="L83" s="41">
        <v>95.9</v>
      </c>
      <c r="M83" s="41">
        <v>3.7</v>
      </c>
      <c r="N83" s="41">
        <v>2.1</v>
      </c>
      <c r="O83" s="41">
        <v>1.6</v>
      </c>
      <c r="P83" s="41">
        <v>0.5</v>
      </c>
      <c r="Q83" s="41">
        <v>10</v>
      </c>
      <c r="R83" s="41">
        <v>37.4</v>
      </c>
    </row>
    <row r="84" spans="1:18" x14ac:dyDescent="0.25">
      <c r="A84" s="5" t="s">
        <v>104</v>
      </c>
      <c r="B84" s="5" t="s">
        <v>105</v>
      </c>
      <c r="C84" s="5" t="s">
        <v>89</v>
      </c>
      <c r="D84" s="24">
        <v>5483</v>
      </c>
      <c r="E84" s="24">
        <v>5257</v>
      </c>
      <c r="F84" s="24">
        <v>178</v>
      </c>
      <c r="G84" s="24">
        <v>95</v>
      </c>
      <c r="H84" s="24">
        <v>83</v>
      </c>
      <c r="I84" s="24">
        <v>48</v>
      </c>
      <c r="J84" s="24">
        <v>220</v>
      </c>
      <c r="K84" s="24">
        <v>1831</v>
      </c>
      <c r="L84" s="41">
        <v>95.9</v>
      </c>
      <c r="M84" s="41">
        <v>3.2</v>
      </c>
      <c r="N84" s="41">
        <v>1.7</v>
      </c>
      <c r="O84" s="41">
        <v>1.5</v>
      </c>
      <c r="P84" s="41">
        <v>0.9</v>
      </c>
      <c r="Q84" s="41">
        <v>4</v>
      </c>
      <c r="R84" s="41">
        <v>33.4</v>
      </c>
    </row>
    <row r="85" spans="1:18" x14ac:dyDescent="0.25">
      <c r="A85" s="5" t="s">
        <v>104</v>
      </c>
      <c r="B85" s="5" t="s">
        <v>105</v>
      </c>
      <c r="C85" s="5" t="s">
        <v>90</v>
      </c>
      <c r="D85" s="24">
        <v>6004</v>
      </c>
      <c r="E85" s="24">
        <v>5838</v>
      </c>
      <c r="F85" s="24">
        <v>140</v>
      </c>
      <c r="G85" s="24">
        <v>96</v>
      </c>
      <c r="H85" s="24">
        <v>44</v>
      </c>
      <c r="I85" s="24">
        <v>26</v>
      </c>
      <c r="J85" s="24">
        <v>205</v>
      </c>
      <c r="K85" s="24">
        <v>1766</v>
      </c>
      <c r="L85" s="41">
        <v>97.2</v>
      </c>
      <c r="M85" s="41">
        <v>2.2999999999999998</v>
      </c>
      <c r="N85" s="41">
        <v>1.6</v>
      </c>
      <c r="O85" s="41">
        <v>0.7</v>
      </c>
      <c r="P85" s="41">
        <v>0.4</v>
      </c>
      <c r="Q85" s="41">
        <v>3.4</v>
      </c>
      <c r="R85" s="41">
        <v>29.4</v>
      </c>
    </row>
    <row r="86" spans="1:18" x14ac:dyDescent="0.25">
      <c r="A86" s="5" t="s">
        <v>104</v>
      </c>
      <c r="B86" s="5" t="s">
        <v>105</v>
      </c>
      <c r="C86" s="5" t="s">
        <v>91</v>
      </c>
      <c r="D86" s="24">
        <v>4406</v>
      </c>
      <c r="E86" s="24">
        <v>4268</v>
      </c>
      <c r="F86" s="24">
        <v>103</v>
      </c>
      <c r="G86" s="24">
        <v>59</v>
      </c>
      <c r="H86" s="24">
        <v>44</v>
      </c>
      <c r="I86" s="24">
        <v>35</v>
      </c>
      <c r="J86" s="24">
        <v>112</v>
      </c>
      <c r="K86" s="24">
        <v>1423</v>
      </c>
      <c r="L86" s="41">
        <v>96.9</v>
      </c>
      <c r="M86" s="41">
        <v>2.2999999999999998</v>
      </c>
      <c r="N86" s="41">
        <v>1.3</v>
      </c>
      <c r="O86" s="41">
        <v>1</v>
      </c>
      <c r="P86" s="41">
        <v>0.8</v>
      </c>
      <c r="Q86" s="41">
        <v>2.5</v>
      </c>
      <c r="R86" s="41">
        <v>32.299999999999997</v>
      </c>
    </row>
    <row r="87" spans="1:18" ht="32.1" customHeight="1" x14ac:dyDescent="0.25">
      <c r="A87" s="5" t="s">
        <v>106</v>
      </c>
      <c r="B87" s="5" t="s">
        <v>107</v>
      </c>
      <c r="C87" s="5" t="s">
        <v>82</v>
      </c>
      <c r="D87" s="24">
        <v>9112</v>
      </c>
      <c r="E87" s="24">
        <v>8852</v>
      </c>
      <c r="F87" s="24">
        <v>248</v>
      </c>
      <c r="G87" s="24">
        <v>172</v>
      </c>
      <c r="H87" s="24">
        <v>76</v>
      </c>
      <c r="I87" s="24">
        <v>12</v>
      </c>
      <c r="J87" s="24">
        <v>195</v>
      </c>
      <c r="K87" s="24">
        <v>4559</v>
      </c>
      <c r="L87" s="41">
        <v>97.1</v>
      </c>
      <c r="M87" s="41">
        <v>2.7</v>
      </c>
      <c r="N87" s="41">
        <v>1.9</v>
      </c>
      <c r="O87" s="41">
        <v>0.8</v>
      </c>
      <c r="P87" s="41">
        <v>0.1</v>
      </c>
      <c r="Q87" s="41">
        <v>2.1</v>
      </c>
      <c r="R87" s="41">
        <v>50</v>
      </c>
    </row>
    <row r="88" spans="1:18" x14ac:dyDescent="0.25">
      <c r="A88" s="5" t="s">
        <v>106</v>
      </c>
      <c r="B88" s="5" t="s">
        <v>107</v>
      </c>
      <c r="C88" s="5" t="s">
        <v>83</v>
      </c>
      <c r="D88" s="24">
        <v>10123</v>
      </c>
      <c r="E88" s="24">
        <v>9785</v>
      </c>
      <c r="F88" s="24">
        <v>325</v>
      </c>
      <c r="G88" s="24">
        <v>191</v>
      </c>
      <c r="H88" s="24">
        <v>134</v>
      </c>
      <c r="I88" s="24">
        <v>13</v>
      </c>
      <c r="J88" s="24">
        <v>116</v>
      </c>
      <c r="K88" s="24">
        <v>4781</v>
      </c>
      <c r="L88" s="41">
        <v>96.7</v>
      </c>
      <c r="M88" s="41">
        <v>3.2</v>
      </c>
      <c r="N88" s="41">
        <v>1.9</v>
      </c>
      <c r="O88" s="41">
        <v>1.3</v>
      </c>
      <c r="P88" s="41">
        <v>0.1</v>
      </c>
      <c r="Q88" s="41">
        <v>1.1000000000000001</v>
      </c>
      <c r="R88" s="41">
        <v>47.2</v>
      </c>
    </row>
    <row r="89" spans="1:18" x14ac:dyDescent="0.25">
      <c r="A89" s="5" t="s">
        <v>106</v>
      </c>
      <c r="B89" s="5" t="s">
        <v>107</v>
      </c>
      <c r="C89" s="5" t="s">
        <v>84</v>
      </c>
      <c r="D89" s="24">
        <v>7747</v>
      </c>
      <c r="E89" s="24">
        <v>7504</v>
      </c>
      <c r="F89" s="24">
        <v>222</v>
      </c>
      <c r="G89" s="24">
        <v>134</v>
      </c>
      <c r="H89" s="24">
        <v>88</v>
      </c>
      <c r="I89" s="24">
        <v>21</v>
      </c>
      <c r="J89" s="24">
        <v>108</v>
      </c>
      <c r="K89" s="24">
        <v>3543</v>
      </c>
      <c r="L89" s="41">
        <v>96.9</v>
      </c>
      <c r="M89" s="41">
        <v>2.9</v>
      </c>
      <c r="N89" s="41">
        <v>1.7</v>
      </c>
      <c r="O89" s="41">
        <v>1.1000000000000001</v>
      </c>
      <c r="P89" s="41">
        <v>0.3</v>
      </c>
      <c r="Q89" s="41">
        <v>1.4</v>
      </c>
      <c r="R89" s="41">
        <v>45.7</v>
      </c>
    </row>
    <row r="90" spans="1:18" x14ac:dyDescent="0.25">
      <c r="A90" s="5" t="s">
        <v>106</v>
      </c>
      <c r="B90" s="5" t="s">
        <v>107</v>
      </c>
      <c r="C90" s="5" t="s">
        <v>85</v>
      </c>
      <c r="D90" s="24">
        <v>7639</v>
      </c>
      <c r="E90" s="24">
        <v>7442</v>
      </c>
      <c r="F90" s="24">
        <v>186</v>
      </c>
      <c r="G90" s="24">
        <v>114</v>
      </c>
      <c r="H90" s="24">
        <v>72</v>
      </c>
      <c r="I90" s="24">
        <v>11</v>
      </c>
      <c r="J90" s="24">
        <v>84</v>
      </c>
      <c r="K90" s="24">
        <v>3251</v>
      </c>
      <c r="L90" s="41">
        <v>97.4</v>
      </c>
      <c r="M90" s="41">
        <v>2.4</v>
      </c>
      <c r="N90" s="41">
        <v>1.5</v>
      </c>
      <c r="O90" s="41">
        <v>0.9</v>
      </c>
      <c r="P90" s="41">
        <v>0.1</v>
      </c>
      <c r="Q90" s="41">
        <v>1.1000000000000001</v>
      </c>
      <c r="R90" s="41">
        <v>42.6</v>
      </c>
    </row>
    <row r="91" spans="1:18" x14ac:dyDescent="0.25">
      <c r="A91" s="5" t="s">
        <v>106</v>
      </c>
      <c r="B91" s="5" t="s">
        <v>107</v>
      </c>
      <c r="C91" s="5" t="s">
        <v>86</v>
      </c>
      <c r="D91" s="24">
        <v>4971</v>
      </c>
      <c r="E91" s="24">
        <v>4867</v>
      </c>
      <c r="F91" s="24">
        <v>97</v>
      </c>
      <c r="G91" s="24">
        <v>69</v>
      </c>
      <c r="H91" s="24">
        <v>28</v>
      </c>
      <c r="I91" s="24">
        <v>7</v>
      </c>
      <c r="J91" s="24">
        <v>36</v>
      </c>
      <c r="K91" s="24">
        <v>1780</v>
      </c>
      <c r="L91" s="41">
        <v>97.9</v>
      </c>
      <c r="M91" s="41">
        <v>2</v>
      </c>
      <c r="N91" s="41">
        <v>1.4</v>
      </c>
      <c r="O91" s="41">
        <v>0.6</v>
      </c>
      <c r="P91" s="41">
        <v>0.1</v>
      </c>
      <c r="Q91" s="41">
        <v>0.7</v>
      </c>
      <c r="R91" s="41">
        <v>35.799999999999997</v>
      </c>
    </row>
    <row r="92" spans="1:18" x14ac:dyDescent="0.25">
      <c r="A92" s="5" t="s">
        <v>106</v>
      </c>
      <c r="B92" s="5" t="s">
        <v>107</v>
      </c>
      <c r="C92" s="5" t="s">
        <v>87</v>
      </c>
      <c r="D92" s="24">
        <v>5277</v>
      </c>
      <c r="E92" s="24">
        <v>5135</v>
      </c>
      <c r="F92" s="24">
        <v>121</v>
      </c>
      <c r="G92" s="24">
        <v>78</v>
      </c>
      <c r="H92" s="24">
        <v>43</v>
      </c>
      <c r="I92" s="24">
        <v>21</v>
      </c>
      <c r="J92" s="24">
        <v>35</v>
      </c>
      <c r="K92" s="24">
        <v>1660</v>
      </c>
      <c r="L92" s="41">
        <v>97.3</v>
      </c>
      <c r="M92" s="41">
        <v>2.2999999999999998</v>
      </c>
      <c r="N92" s="41">
        <v>1.5</v>
      </c>
      <c r="O92" s="41">
        <v>0.8</v>
      </c>
      <c r="P92" s="41">
        <v>0.4</v>
      </c>
      <c r="Q92" s="41">
        <v>0.7</v>
      </c>
      <c r="R92" s="41">
        <v>31.5</v>
      </c>
    </row>
    <row r="93" spans="1:18" x14ac:dyDescent="0.25">
      <c r="A93" s="5" t="s">
        <v>106</v>
      </c>
      <c r="B93" s="5" t="s">
        <v>107</v>
      </c>
      <c r="C93" s="5" t="s">
        <v>88</v>
      </c>
      <c r="D93" s="24">
        <v>4727</v>
      </c>
      <c r="E93" s="24">
        <v>4611</v>
      </c>
      <c r="F93" s="24">
        <v>106</v>
      </c>
      <c r="G93" s="24">
        <v>61</v>
      </c>
      <c r="H93" s="24">
        <v>45</v>
      </c>
      <c r="I93" s="24">
        <v>10</v>
      </c>
      <c r="J93" s="24">
        <v>35</v>
      </c>
      <c r="K93" s="24">
        <v>1563</v>
      </c>
      <c r="L93" s="41">
        <v>97.5</v>
      </c>
      <c r="M93" s="41">
        <v>2.2000000000000002</v>
      </c>
      <c r="N93" s="41">
        <v>1.3</v>
      </c>
      <c r="O93" s="41">
        <v>1</v>
      </c>
      <c r="P93" s="41">
        <v>0.2</v>
      </c>
      <c r="Q93" s="41">
        <v>0.7</v>
      </c>
      <c r="R93" s="41">
        <v>33.1</v>
      </c>
    </row>
    <row r="94" spans="1:18" x14ac:dyDescent="0.25">
      <c r="A94" s="5" t="s">
        <v>106</v>
      </c>
      <c r="B94" s="5" t="s">
        <v>107</v>
      </c>
      <c r="C94" s="5" t="s">
        <v>89</v>
      </c>
      <c r="D94" s="24">
        <v>4213</v>
      </c>
      <c r="E94" s="24">
        <v>4137</v>
      </c>
      <c r="F94" s="24">
        <v>66</v>
      </c>
      <c r="G94" s="24">
        <v>50</v>
      </c>
      <c r="H94" s="24">
        <v>16</v>
      </c>
      <c r="I94" s="24">
        <v>10</v>
      </c>
      <c r="J94" s="24">
        <v>15</v>
      </c>
      <c r="K94" s="24">
        <v>1172</v>
      </c>
      <c r="L94" s="41">
        <v>98.2</v>
      </c>
      <c r="M94" s="41">
        <v>1.6</v>
      </c>
      <c r="N94" s="41">
        <v>1.2</v>
      </c>
      <c r="O94" s="41">
        <v>0.4</v>
      </c>
      <c r="P94" s="41">
        <v>0.2</v>
      </c>
      <c r="Q94" s="41">
        <v>0.4</v>
      </c>
      <c r="R94" s="41">
        <v>27.8</v>
      </c>
    </row>
    <row r="95" spans="1:18" x14ac:dyDescent="0.25">
      <c r="A95" s="5" t="s">
        <v>106</v>
      </c>
      <c r="B95" s="5" t="s">
        <v>107</v>
      </c>
      <c r="C95" s="5" t="s">
        <v>90</v>
      </c>
      <c r="D95" s="24">
        <v>2886</v>
      </c>
      <c r="E95" s="24">
        <v>2850</v>
      </c>
      <c r="F95" s="24">
        <v>33</v>
      </c>
      <c r="G95" s="24">
        <v>20</v>
      </c>
      <c r="H95" s="24">
        <v>13</v>
      </c>
      <c r="I95" s="24">
        <v>3</v>
      </c>
      <c r="J95" s="24">
        <v>9</v>
      </c>
      <c r="K95" s="24">
        <v>743</v>
      </c>
      <c r="L95" s="41">
        <v>98.8</v>
      </c>
      <c r="M95" s="41">
        <v>1.1000000000000001</v>
      </c>
      <c r="N95" s="41">
        <v>0.7</v>
      </c>
      <c r="O95" s="41">
        <v>0.5</v>
      </c>
      <c r="P95" s="41">
        <v>0.1</v>
      </c>
      <c r="Q95" s="41">
        <v>0.3</v>
      </c>
      <c r="R95" s="41">
        <v>25.7</v>
      </c>
    </row>
    <row r="96" spans="1:18" x14ac:dyDescent="0.25">
      <c r="A96" s="5" t="s">
        <v>106</v>
      </c>
      <c r="B96" s="5" t="s">
        <v>107</v>
      </c>
      <c r="C96" s="5" t="s">
        <v>91</v>
      </c>
      <c r="D96" s="24">
        <v>2605</v>
      </c>
      <c r="E96" s="24">
        <v>2571</v>
      </c>
      <c r="F96" s="24">
        <v>32</v>
      </c>
      <c r="G96" s="24">
        <v>20</v>
      </c>
      <c r="H96" s="24">
        <v>12</v>
      </c>
      <c r="I96" s="24">
        <v>2</v>
      </c>
      <c r="J96" s="24">
        <v>18</v>
      </c>
      <c r="K96" s="24">
        <v>711</v>
      </c>
      <c r="L96" s="41">
        <v>98.7</v>
      </c>
      <c r="M96" s="41">
        <v>1.2</v>
      </c>
      <c r="N96" s="41">
        <v>0.8</v>
      </c>
      <c r="O96" s="41">
        <v>0.5</v>
      </c>
      <c r="P96" s="41">
        <v>0.1</v>
      </c>
      <c r="Q96" s="41">
        <v>0.7</v>
      </c>
      <c r="R96" s="41">
        <v>27.3</v>
      </c>
    </row>
    <row r="97" spans="1:18" ht="32.1" customHeight="1" x14ac:dyDescent="0.25">
      <c r="A97" s="5" t="s">
        <v>108</v>
      </c>
      <c r="B97" s="5" t="s">
        <v>109</v>
      </c>
      <c r="C97" s="5" t="s">
        <v>82</v>
      </c>
      <c r="D97" s="24">
        <v>1427</v>
      </c>
      <c r="E97" s="24">
        <v>1407</v>
      </c>
      <c r="F97" s="24">
        <v>20</v>
      </c>
      <c r="G97" s="24">
        <v>13</v>
      </c>
      <c r="H97" s="24">
        <v>7</v>
      </c>
      <c r="I97" s="24">
        <v>0</v>
      </c>
      <c r="J97" s="24">
        <v>18</v>
      </c>
      <c r="K97" s="24">
        <v>648</v>
      </c>
      <c r="L97" s="41">
        <v>98.6</v>
      </c>
      <c r="M97" s="41">
        <v>1.4</v>
      </c>
      <c r="N97" s="41">
        <v>0.9</v>
      </c>
      <c r="O97" s="41">
        <v>0.5</v>
      </c>
      <c r="P97" s="41">
        <v>0</v>
      </c>
      <c r="Q97" s="41">
        <v>1.3</v>
      </c>
      <c r="R97" s="41">
        <v>45.4</v>
      </c>
    </row>
    <row r="98" spans="1:18" x14ac:dyDescent="0.25">
      <c r="A98" s="5" t="s">
        <v>108</v>
      </c>
      <c r="B98" s="5" t="s">
        <v>109</v>
      </c>
      <c r="C98" s="5" t="s">
        <v>83</v>
      </c>
      <c r="D98" s="24">
        <v>858</v>
      </c>
      <c r="E98" s="24">
        <v>842</v>
      </c>
      <c r="F98" s="24">
        <v>16</v>
      </c>
      <c r="G98" s="24">
        <v>12</v>
      </c>
      <c r="H98" s="24">
        <v>4</v>
      </c>
      <c r="I98" s="24">
        <v>0</v>
      </c>
      <c r="J98" s="24">
        <v>17</v>
      </c>
      <c r="K98" s="24">
        <v>417</v>
      </c>
      <c r="L98" s="41">
        <v>98.1</v>
      </c>
      <c r="M98" s="41">
        <v>1.9</v>
      </c>
      <c r="N98" s="41">
        <v>1.4</v>
      </c>
      <c r="O98" s="41">
        <v>0.5</v>
      </c>
      <c r="P98" s="41">
        <v>0</v>
      </c>
      <c r="Q98" s="41">
        <v>2</v>
      </c>
      <c r="R98" s="41">
        <v>48.6</v>
      </c>
    </row>
    <row r="99" spans="1:18" x14ac:dyDescent="0.25">
      <c r="A99" s="5" t="s">
        <v>108</v>
      </c>
      <c r="B99" s="5" t="s">
        <v>109</v>
      </c>
      <c r="C99" s="5" t="s">
        <v>84</v>
      </c>
      <c r="D99" s="24">
        <v>4869</v>
      </c>
      <c r="E99" s="24">
        <v>4755</v>
      </c>
      <c r="F99" s="24">
        <v>105</v>
      </c>
      <c r="G99" s="24">
        <v>64</v>
      </c>
      <c r="H99" s="24">
        <v>41</v>
      </c>
      <c r="I99" s="24">
        <v>9</v>
      </c>
      <c r="J99" s="24">
        <v>115</v>
      </c>
      <c r="K99" s="24">
        <v>2232</v>
      </c>
      <c r="L99" s="41">
        <v>97.7</v>
      </c>
      <c r="M99" s="41">
        <v>2.2000000000000002</v>
      </c>
      <c r="N99" s="41">
        <v>1.3</v>
      </c>
      <c r="O99" s="41">
        <v>0.8</v>
      </c>
      <c r="P99" s="41">
        <v>0.2</v>
      </c>
      <c r="Q99" s="41">
        <v>2.4</v>
      </c>
      <c r="R99" s="41">
        <v>45.8</v>
      </c>
    </row>
    <row r="100" spans="1:18" x14ac:dyDescent="0.25">
      <c r="A100" s="5" t="s">
        <v>108</v>
      </c>
      <c r="B100" s="5" t="s">
        <v>109</v>
      </c>
      <c r="C100" s="5" t="s">
        <v>85</v>
      </c>
      <c r="D100" s="24">
        <v>4795</v>
      </c>
      <c r="E100" s="24">
        <v>4707</v>
      </c>
      <c r="F100" s="24">
        <v>84</v>
      </c>
      <c r="G100" s="24">
        <v>51</v>
      </c>
      <c r="H100" s="24">
        <v>33</v>
      </c>
      <c r="I100" s="24">
        <v>4</v>
      </c>
      <c r="J100" s="24">
        <v>76</v>
      </c>
      <c r="K100" s="24">
        <v>2013</v>
      </c>
      <c r="L100" s="41">
        <v>98.2</v>
      </c>
      <c r="M100" s="41">
        <v>1.8</v>
      </c>
      <c r="N100" s="41">
        <v>1.1000000000000001</v>
      </c>
      <c r="O100" s="41">
        <v>0.7</v>
      </c>
      <c r="P100" s="41">
        <v>0.1</v>
      </c>
      <c r="Q100" s="41">
        <v>1.6</v>
      </c>
      <c r="R100" s="41">
        <v>42</v>
      </c>
    </row>
    <row r="101" spans="1:18" x14ac:dyDescent="0.25">
      <c r="A101" s="5" t="s">
        <v>108</v>
      </c>
      <c r="B101" s="5" t="s">
        <v>109</v>
      </c>
      <c r="C101" s="5" t="s">
        <v>86</v>
      </c>
      <c r="D101" s="24">
        <v>1402</v>
      </c>
      <c r="E101" s="24">
        <v>1376</v>
      </c>
      <c r="F101" s="24">
        <v>26</v>
      </c>
      <c r="G101" s="24">
        <v>17</v>
      </c>
      <c r="H101" s="24">
        <v>9</v>
      </c>
      <c r="I101" s="24">
        <v>0</v>
      </c>
      <c r="J101" s="24">
        <v>16</v>
      </c>
      <c r="K101" s="24">
        <v>494</v>
      </c>
      <c r="L101" s="41">
        <v>98.1</v>
      </c>
      <c r="M101" s="41">
        <v>1.9</v>
      </c>
      <c r="N101" s="41">
        <v>1.2</v>
      </c>
      <c r="O101" s="41">
        <v>0.6</v>
      </c>
      <c r="P101" s="41">
        <v>0</v>
      </c>
      <c r="Q101" s="41">
        <v>1.1000000000000001</v>
      </c>
      <c r="R101" s="41">
        <v>35.200000000000003</v>
      </c>
    </row>
    <row r="102" spans="1:18" x14ac:dyDescent="0.25">
      <c r="A102" s="5" t="s">
        <v>108</v>
      </c>
      <c r="B102" s="5" t="s">
        <v>109</v>
      </c>
      <c r="C102" s="5" t="s">
        <v>87</v>
      </c>
      <c r="D102" s="24">
        <v>1321</v>
      </c>
      <c r="E102" s="24">
        <v>1305</v>
      </c>
      <c r="F102" s="24">
        <v>14</v>
      </c>
      <c r="G102" s="24">
        <v>10</v>
      </c>
      <c r="H102" s="24">
        <v>4</v>
      </c>
      <c r="I102" s="24">
        <v>2</v>
      </c>
      <c r="J102" s="24">
        <v>10</v>
      </c>
      <c r="K102" s="24">
        <v>429</v>
      </c>
      <c r="L102" s="41">
        <v>98.8</v>
      </c>
      <c r="M102" s="41">
        <v>1.1000000000000001</v>
      </c>
      <c r="N102" s="41">
        <v>0.8</v>
      </c>
      <c r="O102" s="41">
        <v>0.3</v>
      </c>
      <c r="P102" s="41">
        <v>0.2</v>
      </c>
      <c r="Q102" s="41">
        <v>0.8</v>
      </c>
      <c r="R102" s="41">
        <v>32.5</v>
      </c>
    </row>
    <row r="103" spans="1:18" x14ac:dyDescent="0.25">
      <c r="A103" s="5" t="s">
        <v>108</v>
      </c>
      <c r="B103" s="5" t="s">
        <v>109</v>
      </c>
      <c r="C103" s="5" t="s">
        <v>88</v>
      </c>
      <c r="D103" s="24">
        <v>5104</v>
      </c>
      <c r="E103" s="24">
        <v>5011</v>
      </c>
      <c r="F103" s="24">
        <v>85</v>
      </c>
      <c r="G103" s="24">
        <v>61</v>
      </c>
      <c r="H103" s="24">
        <v>24</v>
      </c>
      <c r="I103" s="24">
        <v>8</v>
      </c>
      <c r="J103" s="24">
        <v>70</v>
      </c>
      <c r="K103" s="24">
        <v>1781</v>
      </c>
      <c r="L103" s="41">
        <v>98.2</v>
      </c>
      <c r="M103" s="41">
        <v>1.7</v>
      </c>
      <c r="N103" s="41">
        <v>1.2</v>
      </c>
      <c r="O103" s="41">
        <v>0.5</v>
      </c>
      <c r="P103" s="41">
        <v>0.2</v>
      </c>
      <c r="Q103" s="41">
        <v>1.4</v>
      </c>
      <c r="R103" s="41">
        <v>34.9</v>
      </c>
    </row>
    <row r="104" spans="1:18" x14ac:dyDescent="0.25">
      <c r="A104" s="5" t="s">
        <v>108</v>
      </c>
      <c r="B104" s="5" t="s">
        <v>109</v>
      </c>
      <c r="C104" s="5" t="s">
        <v>89</v>
      </c>
      <c r="D104" s="24">
        <v>5034</v>
      </c>
      <c r="E104" s="24">
        <v>4953</v>
      </c>
      <c r="F104" s="24">
        <v>70</v>
      </c>
      <c r="G104" s="24">
        <v>50</v>
      </c>
      <c r="H104" s="24">
        <v>20</v>
      </c>
      <c r="I104" s="24">
        <v>11</v>
      </c>
      <c r="J104" s="24">
        <v>41</v>
      </c>
      <c r="K104" s="24">
        <v>1507</v>
      </c>
      <c r="L104" s="41">
        <v>98.4</v>
      </c>
      <c r="M104" s="41">
        <v>1.4</v>
      </c>
      <c r="N104" s="41">
        <v>1</v>
      </c>
      <c r="O104" s="41">
        <v>0.4</v>
      </c>
      <c r="P104" s="41">
        <v>0.2</v>
      </c>
      <c r="Q104" s="41">
        <v>0.8</v>
      </c>
      <c r="R104" s="41">
        <v>29.9</v>
      </c>
    </row>
    <row r="105" spans="1:18" x14ac:dyDescent="0.25">
      <c r="A105" s="5" t="s">
        <v>108</v>
      </c>
      <c r="B105" s="5" t="s">
        <v>109</v>
      </c>
      <c r="C105" s="5" t="s">
        <v>90</v>
      </c>
      <c r="D105" s="24">
        <v>10649</v>
      </c>
      <c r="E105" s="24">
        <v>10489</v>
      </c>
      <c r="F105" s="24">
        <v>150</v>
      </c>
      <c r="G105" s="24">
        <v>100</v>
      </c>
      <c r="H105" s="24">
        <v>50</v>
      </c>
      <c r="I105" s="24">
        <v>10</v>
      </c>
      <c r="J105" s="24">
        <v>74</v>
      </c>
      <c r="K105" s="24">
        <v>2840</v>
      </c>
      <c r="L105" s="41">
        <v>98.5</v>
      </c>
      <c r="M105" s="41">
        <v>1.4</v>
      </c>
      <c r="N105" s="41">
        <v>0.9</v>
      </c>
      <c r="O105" s="41">
        <v>0.5</v>
      </c>
      <c r="P105" s="41">
        <v>0.1</v>
      </c>
      <c r="Q105" s="41">
        <v>0.7</v>
      </c>
      <c r="R105" s="41">
        <v>26.7</v>
      </c>
    </row>
    <row r="106" spans="1:18" x14ac:dyDescent="0.25">
      <c r="A106" s="5" t="s">
        <v>108</v>
      </c>
      <c r="B106" s="5" t="s">
        <v>109</v>
      </c>
      <c r="C106" s="5" t="s">
        <v>91</v>
      </c>
      <c r="D106" s="24">
        <v>12467</v>
      </c>
      <c r="E106" s="24">
        <v>12261</v>
      </c>
      <c r="F106" s="24">
        <v>186</v>
      </c>
      <c r="G106" s="24">
        <v>128</v>
      </c>
      <c r="H106" s="24">
        <v>58</v>
      </c>
      <c r="I106" s="24">
        <v>20</v>
      </c>
      <c r="J106" s="24">
        <v>70</v>
      </c>
      <c r="K106" s="24">
        <v>3079</v>
      </c>
      <c r="L106" s="41">
        <v>98.3</v>
      </c>
      <c r="M106" s="41">
        <v>1.5</v>
      </c>
      <c r="N106" s="41">
        <v>1</v>
      </c>
      <c r="O106" s="41">
        <v>0.5</v>
      </c>
      <c r="P106" s="41">
        <v>0.2</v>
      </c>
      <c r="Q106" s="41">
        <v>0.6</v>
      </c>
      <c r="R106" s="41">
        <v>24.7</v>
      </c>
    </row>
    <row r="107" spans="1:18" ht="32.1" customHeight="1" x14ac:dyDescent="0.25">
      <c r="A107" s="5" t="s">
        <v>110</v>
      </c>
      <c r="B107" s="5" t="s">
        <v>111</v>
      </c>
      <c r="C107" s="5" t="s">
        <v>82</v>
      </c>
      <c r="D107" s="24">
        <v>671</v>
      </c>
      <c r="E107" s="24">
        <v>640</v>
      </c>
      <c r="F107" s="24">
        <v>27</v>
      </c>
      <c r="G107" s="24">
        <v>13</v>
      </c>
      <c r="H107" s="24">
        <v>14</v>
      </c>
      <c r="I107" s="24">
        <v>4</v>
      </c>
      <c r="J107" s="24">
        <v>8</v>
      </c>
      <c r="K107" s="24">
        <v>329</v>
      </c>
      <c r="L107" s="41">
        <v>95.4</v>
      </c>
      <c r="M107" s="41">
        <v>4</v>
      </c>
      <c r="N107" s="41">
        <v>1.9</v>
      </c>
      <c r="O107" s="41">
        <v>2.1</v>
      </c>
      <c r="P107" s="41">
        <v>0.6</v>
      </c>
      <c r="Q107" s="41">
        <v>1.2</v>
      </c>
      <c r="R107" s="41">
        <v>49</v>
      </c>
    </row>
    <row r="108" spans="1:18" x14ac:dyDescent="0.25">
      <c r="A108" s="5" t="s">
        <v>110</v>
      </c>
      <c r="B108" s="5" t="s">
        <v>111</v>
      </c>
      <c r="C108" s="5" t="s">
        <v>83</v>
      </c>
      <c r="D108" s="24">
        <v>1903</v>
      </c>
      <c r="E108" s="24">
        <v>1864</v>
      </c>
      <c r="F108" s="24">
        <v>38</v>
      </c>
      <c r="G108" s="24">
        <v>24</v>
      </c>
      <c r="H108" s="24">
        <v>14</v>
      </c>
      <c r="I108" s="24">
        <v>1</v>
      </c>
      <c r="J108" s="24">
        <v>32</v>
      </c>
      <c r="K108" s="24">
        <v>804</v>
      </c>
      <c r="L108" s="41">
        <v>98</v>
      </c>
      <c r="M108" s="41">
        <v>2</v>
      </c>
      <c r="N108" s="41">
        <v>1.3</v>
      </c>
      <c r="O108" s="41">
        <v>0.7</v>
      </c>
      <c r="P108" s="41">
        <v>0.1</v>
      </c>
      <c r="Q108" s="41">
        <v>1.7</v>
      </c>
      <c r="R108" s="41">
        <v>42.2</v>
      </c>
    </row>
    <row r="109" spans="1:18" x14ac:dyDescent="0.25">
      <c r="A109" s="5" t="s">
        <v>110</v>
      </c>
      <c r="B109" s="5" t="s">
        <v>111</v>
      </c>
      <c r="C109" s="5" t="s">
        <v>84</v>
      </c>
      <c r="D109" s="24">
        <v>7389</v>
      </c>
      <c r="E109" s="24">
        <v>7208</v>
      </c>
      <c r="F109" s="24">
        <v>172</v>
      </c>
      <c r="G109" s="24">
        <v>87</v>
      </c>
      <c r="H109" s="24">
        <v>85</v>
      </c>
      <c r="I109" s="24">
        <v>8</v>
      </c>
      <c r="J109" s="24">
        <v>135</v>
      </c>
      <c r="K109" s="24">
        <v>3113</v>
      </c>
      <c r="L109" s="41">
        <v>97.6</v>
      </c>
      <c r="M109" s="41">
        <v>2.2999999999999998</v>
      </c>
      <c r="N109" s="41">
        <v>1.2</v>
      </c>
      <c r="O109" s="41">
        <v>1.2</v>
      </c>
      <c r="P109" s="41">
        <v>0.1</v>
      </c>
      <c r="Q109" s="41">
        <v>1.8</v>
      </c>
      <c r="R109" s="41">
        <v>42.1</v>
      </c>
    </row>
    <row r="110" spans="1:18" x14ac:dyDescent="0.25">
      <c r="A110" s="5" t="s">
        <v>110</v>
      </c>
      <c r="B110" s="5" t="s">
        <v>111</v>
      </c>
      <c r="C110" s="5" t="s">
        <v>85</v>
      </c>
      <c r="D110" s="24">
        <v>7730</v>
      </c>
      <c r="E110" s="24">
        <v>7512</v>
      </c>
      <c r="F110" s="24">
        <v>184</v>
      </c>
      <c r="G110" s="24">
        <v>114</v>
      </c>
      <c r="H110" s="24">
        <v>70</v>
      </c>
      <c r="I110" s="24">
        <v>34</v>
      </c>
      <c r="J110" s="24">
        <v>134</v>
      </c>
      <c r="K110" s="24">
        <v>3044</v>
      </c>
      <c r="L110" s="41">
        <v>97.2</v>
      </c>
      <c r="M110" s="41">
        <v>2.4</v>
      </c>
      <c r="N110" s="41">
        <v>1.5</v>
      </c>
      <c r="O110" s="41">
        <v>0.9</v>
      </c>
      <c r="P110" s="41">
        <v>0.4</v>
      </c>
      <c r="Q110" s="41">
        <v>1.7</v>
      </c>
      <c r="R110" s="41">
        <v>39.4</v>
      </c>
    </row>
    <row r="111" spans="1:18" x14ac:dyDescent="0.25">
      <c r="A111" s="5" t="s">
        <v>110</v>
      </c>
      <c r="B111" s="5" t="s">
        <v>111</v>
      </c>
      <c r="C111" s="5" t="s">
        <v>86</v>
      </c>
      <c r="D111" s="24">
        <v>3074</v>
      </c>
      <c r="E111" s="24">
        <v>2902</v>
      </c>
      <c r="F111" s="24">
        <v>100</v>
      </c>
      <c r="G111" s="24">
        <v>58</v>
      </c>
      <c r="H111" s="24">
        <v>42</v>
      </c>
      <c r="I111" s="24">
        <v>72</v>
      </c>
      <c r="J111" s="24">
        <v>64</v>
      </c>
      <c r="K111" s="24">
        <v>1370</v>
      </c>
      <c r="L111" s="41">
        <v>94.4</v>
      </c>
      <c r="M111" s="41">
        <v>3.3</v>
      </c>
      <c r="N111" s="41">
        <v>1.9</v>
      </c>
      <c r="O111" s="41">
        <v>1.4</v>
      </c>
      <c r="P111" s="41">
        <v>2.2999999999999998</v>
      </c>
      <c r="Q111" s="41">
        <v>2.1</v>
      </c>
      <c r="R111" s="41">
        <v>44.6</v>
      </c>
    </row>
    <row r="112" spans="1:18" x14ac:dyDescent="0.25">
      <c r="A112" s="5" t="s">
        <v>110</v>
      </c>
      <c r="B112" s="5" t="s">
        <v>111</v>
      </c>
      <c r="C112" s="5" t="s">
        <v>87</v>
      </c>
      <c r="D112" s="24">
        <v>8819</v>
      </c>
      <c r="E112" s="24">
        <v>8590</v>
      </c>
      <c r="F112" s="24">
        <v>185</v>
      </c>
      <c r="G112" s="24">
        <v>105</v>
      </c>
      <c r="H112" s="24">
        <v>80</v>
      </c>
      <c r="I112" s="24">
        <v>44</v>
      </c>
      <c r="J112" s="24">
        <v>253</v>
      </c>
      <c r="K112" s="24">
        <v>3028</v>
      </c>
      <c r="L112" s="41">
        <v>97.4</v>
      </c>
      <c r="M112" s="41">
        <v>2.1</v>
      </c>
      <c r="N112" s="41">
        <v>1.2</v>
      </c>
      <c r="O112" s="41">
        <v>0.9</v>
      </c>
      <c r="P112" s="41">
        <v>0.5</v>
      </c>
      <c r="Q112" s="41">
        <v>2.9</v>
      </c>
      <c r="R112" s="41">
        <v>34.299999999999997</v>
      </c>
    </row>
    <row r="113" spans="1:18" x14ac:dyDescent="0.25">
      <c r="A113" s="5" t="s">
        <v>110</v>
      </c>
      <c r="B113" s="5" t="s">
        <v>111</v>
      </c>
      <c r="C113" s="5" t="s">
        <v>88</v>
      </c>
      <c r="D113" s="24">
        <v>3057</v>
      </c>
      <c r="E113" s="24">
        <v>2951</v>
      </c>
      <c r="F113" s="24">
        <v>65</v>
      </c>
      <c r="G113" s="24">
        <v>38</v>
      </c>
      <c r="H113" s="24">
        <v>27</v>
      </c>
      <c r="I113" s="24">
        <v>41</v>
      </c>
      <c r="J113" s="24">
        <v>33</v>
      </c>
      <c r="K113" s="24">
        <v>978</v>
      </c>
      <c r="L113" s="41">
        <v>96.5</v>
      </c>
      <c r="M113" s="41">
        <v>2.1</v>
      </c>
      <c r="N113" s="41">
        <v>1.2</v>
      </c>
      <c r="O113" s="41">
        <v>0.9</v>
      </c>
      <c r="P113" s="41">
        <v>1.3</v>
      </c>
      <c r="Q113" s="41">
        <v>1.1000000000000001</v>
      </c>
      <c r="R113" s="41">
        <v>32</v>
      </c>
    </row>
    <row r="114" spans="1:18" x14ac:dyDescent="0.25">
      <c r="A114" s="5" t="s">
        <v>110</v>
      </c>
      <c r="B114" s="5" t="s">
        <v>111</v>
      </c>
      <c r="C114" s="5" t="s">
        <v>89</v>
      </c>
      <c r="D114" s="24">
        <v>9610</v>
      </c>
      <c r="E114" s="24">
        <v>9374</v>
      </c>
      <c r="F114" s="24">
        <v>145</v>
      </c>
      <c r="G114" s="24">
        <v>83</v>
      </c>
      <c r="H114" s="24">
        <v>62</v>
      </c>
      <c r="I114" s="24">
        <v>90</v>
      </c>
      <c r="J114" s="24">
        <v>60</v>
      </c>
      <c r="K114" s="24">
        <v>2558</v>
      </c>
      <c r="L114" s="41">
        <v>97.5</v>
      </c>
      <c r="M114" s="41">
        <v>1.5</v>
      </c>
      <c r="N114" s="41">
        <v>0.9</v>
      </c>
      <c r="O114" s="41">
        <v>0.6</v>
      </c>
      <c r="P114" s="41">
        <v>0.9</v>
      </c>
      <c r="Q114" s="41">
        <v>0.6</v>
      </c>
      <c r="R114" s="41">
        <v>26.6</v>
      </c>
    </row>
    <row r="115" spans="1:18" x14ac:dyDescent="0.25">
      <c r="A115" s="5" t="s">
        <v>110</v>
      </c>
      <c r="B115" s="5" t="s">
        <v>111</v>
      </c>
      <c r="C115" s="5" t="s">
        <v>90</v>
      </c>
      <c r="D115" s="24">
        <v>4253</v>
      </c>
      <c r="E115" s="24">
        <v>4171</v>
      </c>
      <c r="F115" s="24">
        <v>58</v>
      </c>
      <c r="G115" s="24">
        <v>39</v>
      </c>
      <c r="H115" s="24">
        <v>19</v>
      </c>
      <c r="I115" s="24">
        <v>24</v>
      </c>
      <c r="J115" s="24">
        <v>23</v>
      </c>
      <c r="K115" s="24">
        <v>1112</v>
      </c>
      <c r="L115" s="41">
        <v>98.1</v>
      </c>
      <c r="M115" s="41">
        <v>1.4</v>
      </c>
      <c r="N115" s="41">
        <v>0.9</v>
      </c>
      <c r="O115" s="41">
        <v>0.4</v>
      </c>
      <c r="P115" s="41">
        <v>0.6</v>
      </c>
      <c r="Q115" s="41">
        <v>0.5</v>
      </c>
      <c r="R115" s="41">
        <v>26.1</v>
      </c>
    </row>
    <row r="116" spans="1:18" x14ac:dyDescent="0.25">
      <c r="A116" s="5" t="s">
        <v>110</v>
      </c>
      <c r="B116" s="5" t="s">
        <v>111</v>
      </c>
      <c r="C116" s="5" t="s">
        <v>91</v>
      </c>
      <c r="D116" s="24">
        <v>4907</v>
      </c>
      <c r="E116" s="24">
        <v>4657</v>
      </c>
      <c r="F116" s="24">
        <v>88</v>
      </c>
      <c r="G116" s="24">
        <v>58</v>
      </c>
      <c r="H116" s="24">
        <v>30</v>
      </c>
      <c r="I116" s="24">
        <v>162</v>
      </c>
      <c r="J116" s="24">
        <v>28</v>
      </c>
      <c r="K116" s="24">
        <v>1314</v>
      </c>
      <c r="L116" s="41">
        <v>94.9</v>
      </c>
      <c r="M116" s="41">
        <v>1.8</v>
      </c>
      <c r="N116" s="41">
        <v>1.2</v>
      </c>
      <c r="O116" s="41">
        <v>0.6</v>
      </c>
      <c r="P116" s="41">
        <v>3.3</v>
      </c>
      <c r="Q116" s="41">
        <v>0.6</v>
      </c>
      <c r="R116" s="41">
        <v>26.8</v>
      </c>
    </row>
    <row r="117" spans="1:18" ht="32.1" customHeight="1" x14ac:dyDescent="0.25">
      <c r="A117" s="5" t="s">
        <v>112</v>
      </c>
      <c r="B117" s="5" t="s">
        <v>113</v>
      </c>
      <c r="C117" s="5" t="s">
        <v>82</v>
      </c>
      <c r="D117" s="24">
        <v>739</v>
      </c>
      <c r="E117" s="24">
        <v>731</v>
      </c>
      <c r="F117" s="24">
        <v>8</v>
      </c>
      <c r="G117" s="24">
        <v>5</v>
      </c>
      <c r="H117" s="24">
        <v>3</v>
      </c>
      <c r="I117" s="24">
        <v>0</v>
      </c>
      <c r="J117" s="24">
        <v>24</v>
      </c>
      <c r="K117" s="24">
        <v>382</v>
      </c>
      <c r="L117" s="41">
        <v>98.9</v>
      </c>
      <c r="M117" s="41">
        <v>1.1000000000000001</v>
      </c>
      <c r="N117" s="41">
        <v>0.7</v>
      </c>
      <c r="O117" s="41">
        <v>0.4</v>
      </c>
      <c r="P117" s="41">
        <v>0</v>
      </c>
      <c r="Q117" s="41">
        <v>3.2</v>
      </c>
      <c r="R117" s="41">
        <v>51.7</v>
      </c>
    </row>
    <row r="118" spans="1:18" x14ac:dyDescent="0.25">
      <c r="A118" s="5" t="s">
        <v>112</v>
      </c>
      <c r="B118" s="5" t="s">
        <v>113</v>
      </c>
      <c r="C118" s="5" t="s">
        <v>83</v>
      </c>
      <c r="D118" s="24">
        <v>1887</v>
      </c>
      <c r="E118" s="24">
        <v>1864</v>
      </c>
      <c r="F118" s="24">
        <v>23</v>
      </c>
      <c r="G118" s="24">
        <v>14</v>
      </c>
      <c r="H118" s="24">
        <v>9</v>
      </c>
      <c r="I118" s="24">
        <v>0</v>
      </c>
      <c r="J118" s="24">
        <v>53</v>
      </c>
      <c r="K118" s="24">
        <v>815</v>
      </c>
      <c r="L118" s="41">
        <v>98.8</v>
      </c>
      <c r="M118" s="41">
        <v>1.2</v>
      </c>
      <c r="N118" s="41">
        <v>0.7</v>
      </c>
      <c r="O118" s="41">
        <v>0.5</v>
      </c>
      <c r="P118" s="41">
        <v>0</v>
      </c>
      <c r="Q118" s="41">
        <v>2.8</v>
      </c>
      <c r="R118" s="41">
        <v>43.2</v>
      </c>
    </row>
    <row r="119" spans="1:18" x14ac:dyDescent="0.25">
      <c r="A119" s="5" t="s">
        <v>112</v>
      </c>
      <c r="B119" s="5" t="s">
        <v>113</v>
      </c>
      <c r="C119" s="5" t="s">
        <v>84</v>
      </c>
      <c r="D119" s="24">
        <v>1245</v>
      </c>
      <c r="E119" s="24">
        <v>1229</v>
      </c>
      <c r="F119" s="24">
        <v>16</v>
      </c>
      <c r="G119" s="24">
        <v>11</v>
      </c>
      <c r="H119" s="24">
        <v>5</v>
      </c>
      <c r="I119" s="24">
        <v>0</v>
      </c>
      <c r="J119" s="24">
        <v>34</v>
      </c>
      <c r="K119" s="24">
        <v>478</v>
      </c>
      <c r="L119" s="41">
        <v>98.7</v>
      </c>
      <c r="M119" s="41">
        <v>1.3</v>
      </c>
      <c r="N119" s="41">
        <v>0.9</v>
      </c>
      <c r="O119" s="41">
        <v>0.4</v>
      </c>
      <c r="P119" s="41">
        <v>0</v>
      </c>
      <c r="Q119" s="41">
        <v>2.7</v>
      </c>
      <c r="R119" s="41">
        <v>38.4</v>
      </c>
    </row>
    <row r="120" spans="1:18" x14ac:dyDescent="0.25">
      <c r="A120" s="5" t="s">
        <v>112</v>
      </c>
      <c r="B120" s="5" t="s">
        <v>113</v>
      </c>
      <c r="C120" s="5" t="s">
        <v>85</v>
      </c>
      <c r="D120" s="24">
        <v>3392</v>
      </c>
      <c r="E120" s="24">
        <v>3345</v>
      </c>
      <c r="F120" s="24">
        <v>43</v>
      </c>
      <c r="G120" s="24">
        <v>37</v>
      </c>
      <c r="H120" s="24">
        <v>6</v>
      </c>
      <c r="I120" s="24">
        <v>4</v>
      </c>
      <c r="J120" s="24">
        <v>83</v>
      </c>
      <c r="K120" s="24">
        <v>1296</v>
      </c>
      <c r="L120" s="41">
        <v>98.6</v>
      </c>
      <c r="M120" s="41">
        <v>1.3</v>
      </c>
      <c r="N120" s="41">
        <v>1.1000000000000001</v>
      </c>
      <c r="O120" s="41">
        <v>0.2</v>
      </c>
      <c r="P120" s="41">
        <v>0.1</v>
      </c>
      <c r="Q120" s="41">
        <v>2.4</v>
      </c>
      <c r="R120" s="41">
        <v>38.200000000000003</v>
      </c>
    </row>
    <row r="121" spans="1:18" x14ac:dyDescent="0.25">
      <c r="A121" s="5" t="s">
        <v>112</v>
      </c>
      <c r="B121" s="5" t="s">
        <v>113</v>
      </c>
      <c r="C121" s="5" t="s">
        <v>86</v>
      </c>
      <c r="D121" s="24">
        <v>2786</v>
      </c>
      <c r="E121" s="24">
        <v>2739</v>
      </c>
      <c r="F121" s="24">
        <v>42</v>
      </c>
      <c r="G121" s="24">
        <v>36</v>
      </c>
      <c r="H121" s="24">
        <v>6</v>
      </c>
      <c r="I121" s="24">
        <v>5</v>
      </c>
      <c r="J121" s="24">
        <v>87</v>
      </c>
      <c r="K121" s="24">
        <v>1047</v>
      </c>
      <c r="L121" s="41">
        <v>98.3</v>
      </c>
      <c r="M121" s="41">
        <v>1.5</v>
      </c>
      <c r="N121" s="41">
        <v>1.3</v>
      </c>
      <c r="O121" s="41">
        <v>0.2</v>
      </c>
      <c r="P121" s="41">
        <v>0.2</v>
      </c>
      <c r="Q121" s="41">
        <v>3.1</v>
      </c>
      <c r="R121" s="41">
        <v>37.6</v>
      </c>
    </row>
    <row r="122" spans="1:18" x14ac:dyDescent="0.25">
      <c r="A122" s="5" t="s">
        <v>112</v>
      </c>
      <c r="B122" s="5" t="s">
        <v>113</v>
      </c>
      <c r="C122" s="5" t="s">
        <v>87</v>
      </c>
      <c r="D122" s="24">
        <v>740</v>
      </c>
      <c r="E122" s="24">
        <v>709</v>
      </c>
      <c r="F122" s="24">
        <v>30</v>
      </c>
      <c r="G122" s="24">
        <v>16</v>
      </c>
      <c r="H122" s="24">
        <v>14</v>
      </c>
      <c r="I122" s="24">
        <v>1</v>
      </c>
      <c r="J122" s="24">
        <v>45</v>
      </c>
      <c r="K122" s="24">
        <v>263</v>
      </c>
      <c r="L122" s="41">
        <v>95.8</v>
      </c>
      <c r="M122" s="41">
        <v>4.0999999999999996</v>
      </c>
      <c r="N122" s="41">
        <v>2.2000000000000002</v>
      </c>
      <c r="O122" s="41">
        <v>1.9</v>
      </c>
      <c r="P122" s="41">
        <v>0.1</v>
      </c>
      <c r="Q122" s="41">
        <v>6.1</v>
      </c>
      <c r="R122" s="41">
        <v>35.5</v>
      </c>
    </row>
    <row r="123" spans="1:18" x14ac:dyDescent="0.25">
      <c r="A123" s="5" t="s">
        <v>112</v>
      </c>
      <c r="B123" s="5" t="s">
        <v>113</v>
      </c>
      <c r="C123" s="5" t="s">
        <v>88</v>
      </c>
      <c r="D123" s="24">
        <v>3377</v>
      </c>
      <c r="E123" s="24">
        <v>3333</v>
      </c>
      <c r="F123" s="24">
        <v>41</v>
      </c>
      <c r="G123" s="24">
        <v>28</v>
      </c>
      <c r="H123" s="24">
        <v>13</v>
      </c>
      <c r="I123" s="24">
        <v>3</v>
      </c>
      <c r="J123" s="24">
        <v>56</v>
      </c>
      <c r="K123" s="24">
        <v>1051</v>
      </c>
      <c r="L123" s="41">
        <v>98.7</v>
      </c>
      <c r="M123" s="41">
        <v>1.2</v>
      </c>
      <c r="N123" s="41">
        <v>0.8</v>
      </c>
      <c r="O123" s="41">
        <v>0.4</v>
      </c>
      <c r="P123" s="41">
        <v>0.1</v>
      </c>
      <c r="Q123" s="41">
        <v>1.7</v>
      </c>
      <c r="R123" s="41">
        <v>31.1</v>
      </c>
    </row>
    <row r="124" spans="1:18" x14ac:dyDescent="0.25">
      <c r="A124" s="5" t="s">
        <v>112</v>
      </c>
      <c r="B124" s="5" t="s">
        <v>113</v>
      </c>
      <c r="C124" s="5" t="s">
        <v>89</v>
      </c>
      <c r="D124" s="24">
        <v>5722</v>
      </c>
      <c r="E124" s="24">
        <v>5633</v>
      </c>
      <c r="F124" s="24">
        <v>74</v>
      </c>
      <c r="G124" s="24">
        <v>46</v>
      </c>
      <c r="H124" s="24">
        <v>28</v>
      </c>
      <c r="I124" s="24">
        <v>15</v>
      </c>
      <c r="J124" s="24">
        <v>99</v>
      </c>
      <c r="K124" s="24">
        <v>1672</v>
      </c>
      <c r="L124" s="41">
        <v>98.4</v>
      </c>
      <c r="M124" s="41">
        <v>1.3</v>
      </c>
      <c r="N124" s="41">
        <v>0.8</v>
      </c>
      <c r="O124" s="41">
        <v>0.5</v>
      </c>
      <c r="P124" s="41">
        <v>0.3</v>
      </c>
      <c r="Q124" s="41">
        <v>1.7</v>
      </c>
      <c r="R124" s="41">
        <v>29.2</v>
      </c>
    </row>
    <row r="125" spans="1:18" x14ac:dyDescent="0.25">
      <c r="A125" s="5" t="s">
        <v>112</v>
      </c>
      <c r="B125" s="5" t="s">
        <v>113</v>
      </c>
      <c r="C125" s="5" t="s">
        <v>90</v>
      </c>
      <c r="D125" s="24">
        <v>6775</v>
      </c>
      <c r="E125" s="24">
        <v>6700</v>
      </c>
      <c r="F125" s="24">
        <v>68</v>
      </c>
      <c r="G125" s="24">
        <v>44</v>
      </c>
      <c r="H125" s="24">
        <v>24</v>
      </c>
      <c r="I125" s="24">
        <v>7</v>
      </c>
      <c r="J125" s="24">
        <v>65</v>
      </c>
      <c r="K125" s="24">
        <v>2164</v>
      </c>
      <c r="L125" s="41">
        <v>98.9</v>
      </c>
      <c r="M125" s="41">
        <v>1</v>
      </c>
      <c r="N125" s="41">
        <v>0.6</v>
      </c>
      <c r="O125" s="41">
        <v>0.4</v>
      </c>
      <c r="P125" s="41">
        <v>0.1</v>
      </c>
      <c r="Q125" s="41">
        <v>1</v>
      </c>
      <c r="R125" s="41">
        <v>31.9</v>
      </c>
    </row>
    <row r="126" spans="1:18" x14ac:dyDescent="0.25">
      <c r="A126" s="5" t="s">
        <v>112</v>
      </c>
      <c r="B126" s="5" t="s">
        <v>113</v>
      </c>
      <c r="C126" s="5" t="s">
        <v>91</v>
      </c>
      <c r="D126" s="24">
        <v>13835</v>
      </c>
      <c r="E126" s="24">
        <v>13658</v>
      </c>
      <c r="F126" s="24">
        <v>164</v>
      </c>
      <c r="G126" s="24">
        <v>121</v>
      </c>
      <c r="H126" s="24">
        <v>43</v>
      </c>
      <c r="I126" s="24">
        <v>13</v>
      </c>
      <c r="J126" s="24">
        <v>103</v>
      </c>
      <c r="K126" s="24">
        <v>3390</v>
      </c>
      <c r="L126" s="41">
        <v>98.7</v>
      </c>
      <c r="M126" s="41">
        <v>1.2</v>
      </c>
      <c r="N126" s="41">
        <v>0.9</v>
      </c>
      <c r="O126" s="41">
        <v>0.3</v>
      </c>
      <c r="P126" s="41">
        <v>0.1</v>
      </c>
      <c r="Q126" s="41">
        <v>0.7</v>
      </c>
      <c r="R126" s="41">
        <v>24.5</v>
      </c>
    </row>
    <row r="127" spans="1:18" ht="32.1" customHeight="1" x14ac:dyDescent="0.25">
      <c r="A127" s="5" t="s">
        <v>114</v>
      </c>
      <c r="B127" s="5" t="s">
        <v>115</v>
      </c>
      <c r="C127" s="5" t="s">
        <v>82</v>
      </c>
      <c r="D127" s="24">
        <v>4573</v>
      </c>
      <c r="E127" s="24">
        <v>4422</v>
      </c>
      <c r="F127" s="24">
        <v>149</v>
      </c>
      <c r="G127" s="24">
        <v>97</v>
      </c>
      <c r="H127" s="24">
        <v>52</v>
      </c>
      <c r="I127" s="24">
        <v>2</v>
      </c>
      <c r="J127" s="24">
        <v>116</v>
      </c>
      <c r="K127" s="24">
        <v>2452</v>
      </c>
      <c r="L127" s="41">
        <v>96.7</v>
      </c>
      <c r="M127" s="41">
        <v>3.3</v>
      </c>
      <c r="N127" s="41">
        <v>2.1</v>
      </c>
      <c r="O127" s="41">
        <v>1.1000000000000001</v>
      </c>
      <c r="P127" s="41">
        <v>0</v>
      </c>
      <c r="Q127" s="41">
        <v>2.5</v>
      </c>
      <c r="R127" s="41">
        <v>53.6</v>
      </c>
    </row>
    <row r="128" spans="1:18" x14ac:dyDescent="0.25">
      <c r="A128" s="5" t="s">
        <v>114</v>
      </c>
      <c r="B128" s="5" t="s">
        <v>115</v>
      </c>
      <c r="C128" s="5" t="s">
        <v>83</v>
      </c>
      <c r="D128" s="24">
        <v>8664</v>
      </c>
      <c r="E128" s="24">
        <v>8361</v>
      </c>
      <c r="F128" s="24">
        <v>294</v>
      </c>
      <c r="G128" s="24">
        <v>195</v>
      </c>
      <c r="H128" s="24">
        <v>99</v>
      </c>
      <c r="I128" s="24">
        <v>9</v>
      </c>
      <c r="J128" s="24">
        <v>175</v>
      </c>
      <c r="K128" s="24">
        <v>4511</v>
      </c>
      <c r="L128" s="41">
        <v>96.5</v>
      </c>
      <c r="M128" s="41">
        <v>3.4</v>
      </c>
      <c r="N128" s="41">
        <v>2.2999999999999998</v>
      </c>
      <c r="O128" s="41">
        <v>1.1000000000000001</v>
      </c>
      <c r="P128" s="41">
        <v>0.1</v>
      </c>
      <c r="Q128" s="41">
        <v>2</v>
      </c>
      <c r="R128" s="41">
        <v>52.1</v>
      </c>
    </row>
    <row r="129" spans="1:18" x14ac:dyDescent="0.25">
      <c r="A129" s="5" t="s">
        <v>114</v>
      </c>
      <c r="B129" s="5" t="s">
        <v>115</v>
      </c>
      <c r="C129" s="5" t="s">
        <v>84</v>
      </c>
      <c r="D129" s="24">
        <v>9694</v>
      </c>
      <c r="E129" s="24">
        <v>9364</v>
      </c>
      <c r="F129" s="24">
        <v>321</v>
      </c>
      <c r="G129" s="24">
        <v>175</v>
      </c>
      <c r="H129" s="24">
        <v>146</v>
      </c>
      <c r="I129" s="24">
        <v>9</v>
      </c>
      <c r="J129" s="24">
        <v>124</v>
      </c>
      <c r="K129" s="24">
        <v>4659</v>
      </c>
      <c r="L129" s="41">
        <v>96.6</v>
      </c>
      <c r="M129" s="41">
        <v>3.3</v>
      </c>
      <c r="N129" s="41">
        <v>1.8</v>
      </c>
      <c r="O129" s="41">
        <v>1.5</v>
      </c>
      <c r="P129" s="41">
        <v>0.1</v>
      </c>
      <c r="Q129" s="41">
        <v>1.3</v>
      </c>
      <c r="R129" s="41">
        <v>48.1</v>
      </c>
    </row>
    <row r="130" spans="1:18" x14ac:dyDescent="0.25">
      <c r="A130" s="5" t="s">
        <v>114</v>
      </c>
      <c r="B130" s="5" t="s">
        <v>115</v>
      </c>
      <c r="C130" s="5" t="s">
        <v>85</v>
      </c>
      <c r="D130" s="24">
        <v>7901</v>
      </c>
      <c r="E130" s="24">
        <v>7690</v>
      </c>
      <c r="F130" s="24">
        <v>205</v>
      </c>
      <c r="G130" s="24">
        <v>121</v>
      </c>
      <c r="H130" s="24">
        <v>84</v>
      </c>
      <c r="I130" s="24">
        <v>6</v>
      </c>
      <c r="J130" s="24">
        <v>144</v>
      </c>
      <c r="K130" s="24">
        <v>3359</v>
      </c>
      <c r="L130" s="41">
        <v>97.3</v>
      </c>
      <c r="M130" s="41">
        <v>2.6</v>
      </c>
      <c r="N130" s="41">
        <v>1.5</v>
      </c>
      <c r="O130" s="41">
        <v>1.1000000000000001</v>
      </c>
      <c r="P130" s="41">
        <v>0.1</v>
      </c>
      <c r="Q130" s="41">
        <v>1.8</v>
      </c>
      <c r="R130" s="41">
        <v>42.5</v>
      </c>
    </row>
    <row r="131" spans="1:18" x14ac:dyDescent="0.25">
      <c r="A131" s="5" t="s">
        <v>114</v>
      </c>
      <c r="B131" s="5" t="s">
        <v>115</v>
      </c>
      <c r="C131" s="5" t="s">
        <v>86</v>
      </c>
      <c r="D131" s="24">
        <v>10581</v>
      </c>
      <c r="E131" s="24">
        <v>10300</v>
      </c>
      <c r="F131" s="24">
        <v>256</v>
      </c>
      <c r="G131" s="24">
        <v>154</v>
      </c>
      <c r="H131" s="24">
        <v>102</v>
      </c>
      <c r="I131" s="24">
        <v>25</v>
      </c>
      <c r="J131" s="24">
        <v>131</v>
      </c>
      <c r="K131" s="24">
        <v>4390</v>
      </c>
      <c r="L131" s="41">
        <v>97.3</v>
      </c>
      <c r="M131" s="41">
        <v>2.4</v>
      </c>
      <c r="N131" s="41">
        <v>1.5</v>
      </c>
      <c r="O131" s="41">
        <v>1</v>
      </c>
      <c r="P131" s="41">
        <v>0.2</v>
      </c>
      <c r="Q131" s="41">
        <v>1.2</v>
      </c>
      <c r="R131" s="41">
        <v>41.5</v>
      </c>
    </row>
    <row r="132" spans="1:18" x14ac:dyDescent="0.25">
      <c r="A132" s="5" t="s">
        <v>114</v>
      </c>
      <c r="B132" s="5" t="s">
        <v>115</v>
      </c>
      <c r="C132" s="5" t="s">
        <v>87</v>
      </c>
      <c r="D132" s="24">
        <v>9139</v>
      </c>
      <c r="E132" s="24">
        <v>8901</v>
      </c>
      <c r="F132" s="24">
        <v>229</v>
      </c>
      <c r="G132" s="24">
        <v>116</v>
      </c>
      <c r="H132" s="24">
        <v>113</v>
      </c>
      <c r="I132" s="24">
        <v>9</v>
      </c>
      <c r="J132" s="24">
        <v>99</v>
      </c>
      <c r="K132" s="24">
        <v>3227</v>
      </c>
      <c r="L132" s="41">
        <v>97.4</v>
      </c>
      <c r="M132" s="41">
        <v>2.5</v>
      </c>
      <c r="N132" s="41">
        <v>1.3</v>
      </c>
      <c r="O132" s="41">
        <v>1.2</v>
      </c>
      <c r="P132" s="41">
        <v>0.1</v>
      </c>
      <c r="Q132" s="41">
        <v>1.1000000000000001</v>
      </c>
      <c r="R132" s="41">
        <v>35.299999999999997</v>
      </c>
    </row>
    <row r="133" spans="1:18" x14ac:dyDescent="0.25">
      <c r="A133" s="5" t="s">
        <v>114</v>
      </c>
      <c r="B133" s="5" t="s">
        <v>115</v>
      </c>
      <c r="C133" s="5" t="s">
        <v>88</v>
      </c>
      <c r="D133" s="24">
        <v>4306</v>
      </c>
      <c r="E133" s="24">
        <v>4186</v>
      </c>
      <c r="F133" s="24">
        <v>114</v>
      </c>
      <c r="G133" s="24">
        <v>68</v>
      </c>
      <c r="H133" s="24">
        <v>46</v>
      </c>
      <c r="I133" s="24">
        <v>6</v>
      </c>
      <c r="J133" s="24">
        <v>31</v>
      </c>
      <c r="K133" s="24">
        <v>1500</v>
      </c>
      <c r="L133" s="41">
        <v>97.2</v>
      </c>
      <c r="M133" s="41">
        <v>2.6</v>
      </c>
      <c r="N133" s="41">
        <v>1.6</v>
      </c>
      <c r="O133" s="41">
        <v>1.1000000000000001</v>
      </c>
      <c r="P133" s="41">
        <v>0.1</v>
      </c>
      <c r="Q133" s="41">
        <v>0.7</v>
      </c>
      <c r="R133" s="41">
        <v>34.799999999999997</v>
      </c>
    </row>
    <row r="134" spans="1:18" x14ac:dyDescent="0.25">
      <c r="A134" s="5" t="s">
        <v>114</v>
      </c>
      <c r="B134" s="5" t="s">
        <v>115</v>
      </c>
      <c r="C134" s="5" t="s">
        <v>89</v>
      </c>
      <c r="D134" s="24">
        <v>7988</v>
      </c>
      <c r="E134" s="24">
        <v>7806</v>
      </c>
      <c r="F134" s="24">
        <v>162</v>
      </c>
      <c r="G134" s="24">
        <v>100</v>
      </c>
      <c r="H134" s="24">
        <v>62</v>
      </c>
      <c r="I134" s="24">
        <v>20</v>
      </c>
      <c r="J134" s="24">
        <v>56</v>
      </c>
      <c r="K134" s="24">
        <v>2581</v>
      </c>
      <c r="L134" s="41">
        <v>97.7</v>
      </c>
      <c r="M134" s="41">
        <v>2</v>
      </c>
      <c r="N134" s="41">
        <v>1.3</v>
      </c>
      <c r="O134" s="41">
        <v>0.8</v>
      </c>
      <c r="P134" s="41">
        <v>0.3</v>
      </c>
      <c r="Q134" s="41">
        <v>0.7</v>
      </c>
      <c r="R134" s="41">
        <v>32.299999999999997</v>
      </c>
    </row>
    <row r="135" spans="1:18" x14ac:dyDescent="0.25">
      <c r="A135" s="5" t="s">
        <v>114</v>
      </c>
      <c r="B135" s="5" t="s">
        <v>115</v>
      </c>
      <c r="C135" s="5" t="s">
        <v>90</v>
      </c>
      <c r="D135" s="24">
        <v>9492</v>
      </c>
      <c r="E135" s="24">
        <v>9325</v>
      </c>
      <c r="F135" s="24">
        <v>153</v>
      </c>
      <c r="G135" s="24">
        <v>89</v>
      </c>
      <c r="H135" s="24">
        <v>64</v>
      </c>
      <c r="I135" s="24">
        <v>14</v>
      </c>
      <c r="J135" s="24">
        <v>62</v>
      </c>
      <c r="K135" s="24">
        <v>2691</v>
      </c>
      <c r="L135" s="41">
        <v>98.2</v>
      </c>
      <c r="M135" s="41">
        <v>1.6</v>
      </c>
      <c r="N135" s="41">
        <v>0.9</v>
      </c>
      <c r="O135" s="41">
        <v>0.7</v>
      </c>
      <c r="P135" s="41">
        <v>0.1</v>
      </c>
      <c r="Q135" s="41">
        <v>0.7</v>
      </c>
      <c r="R135" s="41">
        <v>28.4</v>
      </c>
    </row>
    <row r="136" spans="1:18" x14ac:dyDescent="0.25">
      <c r="A136" s="5" t="s">
        <v>114</v>
      </c>
      <c r="B136" s="5" t="s">
        <v>115</v>
      </c>
      <c r="C136" s="5" t="s">
        <v>91</v>
      </c>
      <c r="D136" s="24">
        <v>4021</v>
      </c>
      <c r="E136" s="24">
        <v>3967</v>
      </c>
      <c r="F136" s="24">
        <v>49</v>
      </c>
      <c r="G136" s="24">
        <v>36</v>
      </c>
      <c r="H136" s="24">
        <v>13</v>
      </c>
      <c r="I136" s="24">
        <v>5</v>
      </c>
      <c r="J136" s="24">
        <v>19</v>
      </c>
      <c r="K136" s="24">
        <v>927</v>
      </c>
      <c r="L136" s="41">
        <v>98.7</v>
      </c>
      <c r="M136" s="41">
        <v>1.2</v>
      </c>
      <c r="N136" s="41">
        <v>0.9</v>
      </c>
      <c r="O136" s="41">
        <v>0.3</v>
      </c>
      <c r="P136" s="41">
        <v>0.1</v>
      </c>
      <c r="Q136" s="41">
        <v>0.5</v>
      </c>
      <c r="R136" s="41">
        <v>23.1</v>
      </c>
    </row>
    <row r="137" spans="1:18" ht="32.1" customHeight="1" x14ac:dyDescent="0.25">
      <c r="A137" s="5" t="s">
        <v>116</v>
      </c>
      <c r="B137" s="5" t="s">
        <v>117</v>
      </c>
      <c r="C137" s="5" t="s">
        <v>82</v>
      </c>
      <c r="D137" s="24">
        <v>15404</v>
      </c>
      <c r="E137" s="24">
        <v>14697</v>
      </c>
      <c r="F137" s="24">
        <v>698</v>
      </c>
      <c r="G137" s="24">
        <v>385</v>
      </c>
      <c r="H137" s="24">
        <v>314</v>
      </c>
      <c r="I137" s="24">
        <v>16</v>
      </c>
      <c r="J137" s="24">
        <v>237</v>
      </c>
      <c r="K137" s="24">
        <v>8037</v>
      </c>
      <c r="L137" s="41">
        <v>95.4</v>
      </c>
      <c r="M137" s="41">
        <v>4.5</v>
      </c>
      <c r="N137" s="41">
        <v>2.5</v>
      </c>
      <c r="O137" s="41">
        <v>2</v>
      </c>
      <c r="P137" s="41">
        <v>0.1</v>
      </c>
      <c r="Q137" s="41">
        <v>1.5</v>
      </c>
      <c r="R137" s="41">
        <v>52.2</v>
      </c>
    </row>
    <row r="138" spans="1:18" x14ac:dyDescent="0.25">
      <c r="A138" s="5" t="s">
        <v>116</v>
      </c>
      <c r="B138" s="5" t="s">
        <v>117</v>
      </c>
      <c r="C138" s="5" t="s">
        <v>83</v>
      </c>
      <c r="D138" s="24">
        <v>23181</v>
      </c>
      <c r="E138" s="24">
        <v>22300</v>
      </c>
      <c r="F138" s="24">
        <v>862</v>
      </c>
      <c r="G138" s="24">
        <v>581</v>
      </c>
      <c r="H138" s="24">
        <v>281</v>
      </c>
      <c r="I138" s="24">
        <v>32</v>
      </c>
      <c r="J138" s="24">
        <v>301</v>
      </c>
      <c r="K138" s="24">
        <v>11065</v>
      </c>
      <c r="L138" s="41">
        <v>96.2</v>
      </c>
      <c r="M138" s="41">
        <v>3.7</v>
      </c>
      <c r="N138" s="41">
        <v>2.5</v>
      </c>
      <c r="O138" s="41">
        <v>1.2</v>
      </c>
      <c r="P138" s="41">
        <v>0.1</v>
      </c>
      <c r="Q138" s="41">
        <v>1.3</v>
      </c>
      <c r="R138" s="41">
        <v>47.7</v>
      </c>
    </row>
    <row r="139" spans="1:18" x14ac:dyDescent="0.25">
      <c r="A139" s="5" t="s">
        <v>116</v>
      </c>
      <c r="B139" s="5" t="s">
        <v>117</v>
      </c>
      <c r="C139" s="5" t="s">
        <v>84</v>
      </c>
      <c r="D139" s="24">
        <v>18614</v>
      </c>
      <c r="E139" s="24">
        <v>17965</v>
      </c>
      <c r="F139" s="24">
        <v>617</v>
      </c>
      <c r="G139" s="24">
        <v>352</v>
      </c>
      <c r="H139" s="24">
        <v>267</v>
      </c>
      <c r="I139" s="24">
        <v>42</v>
      </c>
      <c r="J139" s="24">
        <v>213</v>
      </c>
      <c r="K139" s="24">
        <v>8259</v>
      </c>
      <c r="L139" s="41">
        <v>96.5</v>
      </c>
      <c r="M139" s="41">
        <v>3.3</v>
      </c>
      <c r="N139" s="41">
        <v>1.9</v>
      </c>
      <c r="O139" s="41">
        <v>1.4</v>
      </c>
      <c r="P139" s="41">
        <v>0.2</v>
      </c>
      <c r="Q139" s="41">
        <v>1.1000000000000001</v>
      </c>
      <c r="R139" s="41">
        <v>44.4</v>
      </c>
    </row>
    <row r="140" spans="1:18" x14ac:dyDescent="0.25">
      <c r="A140" s="5" t="s">
        <v>116</v>
      </c>
      <c r="B140" s="5" t="s">
        <v>117</v>
      </c>
      <c r="C140" s="5" t="s">
        <v>85</v>
      </c>
      <c r="D140" s="24">
        <v>19793</v>
      </c>
      <c r="E140" s="24">
        <v>18909</v>
      </c>
      <c r="F140" s="24">
        <v>686</v>
      </c>
      <c r="G140" s="24">
        <v>383</v>
      </c>
      <c r="H140" s="24">
        <v>304</v>
      </c>
      <c r="I140" s="24">
        <v>205</v>
      </c>
      <c r="J140" s="24">
        <v>403</v>
      </c>
      <c r="K140" s="24">
        <v>8556</v>
      </c>
      <c r="L140" s="41">
        <v>95.5</v>
      </c>
      <c r="M140" s="41">
        <v>3.5</v>
      </c>
      <c r="N140" s="41">
        <v>1.9</v>
      </c>
      <c r="O140" s="41">
        <v>1.5</v>
      </c>
      <c r="P140" s="41">
        <v>1</v>
      </c>
      <c r="Q140" s="41">
        <v>2</v>
      </c>
      <c r="R140" s="41">
        <v>43.2</v>
      </c>
    </row>
    <row r="141" spans="1:18" x14ac:dyDescent="0.25">
      <c r="A141" s="5" t="s">
        <v>116</v>
      </c>
      <c r="B141" s="5" t="s">
        <v>117</v>
      </c>
      <c r="C141" s="5" t="s">
        <v>86</v>
      </c>
      <c r="D141" s="24">
        <v>21307</v>
      </c>
      <c r="E141" s="24">
        <v>20514</v>
      </c>
      <c r="F141" s="24">
        <v>661</v>
      </c>
      <c r="G141" s="24">
        <v>409</v>
      </c>
      <c r="H141" s="24">
        <v>252</v>
      </c>
      <c r="I141" s="24">
        <v>141</v>
      </c>
      <c r="J141" s="24">
        <v>326</v>
      </c>
      <c r="K141" s="24">
        <v>8350</v>
      </c>
      <c r="L141" s="41">
        <v>96.3</v>
      </c>
      <c r="M141" s="41">
        <v>3.1</v>
      </c>
      <c r="N141" s="41">
        <v>1.9</v>
      </c>
      <c r="O141" s="41">
        <v>1.2</v>
      </c>
      <c r="P141" s="41">
        <v>0.7</v>
      </c>
      <c r="Q141" s="41">
        <v>1.5</v>
      </c>
      <c r="R141" s="41">
        <v>39.200000000000003</v>
      </c>
    </row>
    <row r="142" spans="1:18" x14ac:dyDescent="0.25">
      <c r="A142" s="5" t="s">
        <v>116</v>
      </c>
      <c r="B142" s="5" t="s">
        <v>117</v>
      </c>
      <c r="C142" s="5" t="s">
        <v>87</v>
      </c>
      <c r="D142" s="24">
        <v>13853</v>
      </c>
      <c r="E142" s="24">
        <v>13140</v>
      </c>
      <c r="F142" s="24">
        <v>409</v>
      </c>
      <c r="G142" s="24">
        <v>234</v>
      </c>
      <c r="H142" s="24">
        <v>175</v>
      </c>
      <c r="I142" s="24">
        <v>308</v>
      </c>
      <c r="J142" s="24">
        <v>213</v>
      </c>
      <c r="K142" s="24">
        <v>5072</v>
      </c>
      <c r="L142" s="41">
        <v>94.9</v>
      </c>
      <c r="M142" s="41">
        <v>3</v>
      </c>
      <c r="N142" s="41">
        <v>1.7</v>
      </c>
      <c r="O142" s="41">
        <v>1.3</v>
      </c>
      <c r="P142" s="41">
        <v>2.2000000000000002</v>
      </c>
      <c r="Q142" s="41">
        <v>1.5</v>
      </c>
      <c r="R142" s="41">
        <v>36.6</v>
      </c>
    </row>
    <row r="143" spans="1:18" x14ac:dyDescent="0.25">
      <c r="A143" s="5" t="s">
        <v>116</v>
      </c>
      <c r="B143" s="5" t="s">
        <v>117</v>
      </c>
      <c r="C143" s="5" t="s">
        <v>88</v>
      </c>
      <c r="D143" s="24">
        <v>16734</v>
      </c>
      <c r="E143" s="24">
        <v>15552</v>
      </c>
      <c r="F143" s="24">
        <v>558</v>
      </c>
      <c r="G143" s="24">
        <v>289</v>
      </c>
      <c r="H143" s="24">
        <v>270</v>
      </c>
      <c r="I143" s="24">
        <v>637</v>
      </c>
      <c r="J143" s="24">
        <v>281</v>
      </c>
      <c r="K143" s="24">
        <v>5712</v>
      </c>
      <c r="L143" s="41">
        <v>92.9</v>
      </c>
      <c r="M143" s="41">
        <v>3.3</v>
      </c>
      <c r="N143" s="41">
        <v>1.7</v>
      </c>
      <c r="O143" s="41">
        <v>1.6</v>
      </c>
      <c r="P143" s="41">
        <v>3.8</v>
      </c>
      <c r="Q143" s="41">
        <v>1.7</v>
      </c>
      <c r="R143" s="41">
        <v>34.1</v>
      </c>
    </row>
    <row r="144" spans="1:18" x14ac:dyDescent="0.25">
      <c r="A144" s="5" t="s">
        <v>116</v>
      </c>
      <c r="B144" s="5" t="s">
        <v>117</v>
      </c>
      <c r="C144" s="5" t="s">
        <v>89</v>
      </c>
      <c r="D144" s="24">
        <v>20311</v>
      </c>
      <c r="E144" s="24">
        <v>19387</v>
      </c>
      <c r="F144" s="24">
        <v>496</v>
      </c>
      <c r="G144" s="24">
        <v>295</v>
      </c>
      <c r="H144" s="24">
        <v>202</v>
      </c>
      <c r="I144" s="24">
        <v>437</v>
      </c>
      <c r="J144" s="24">
        <v>189</v>
      </c>
      <c r="K144" s="24">
        <v>6619</v>
      </c>
      <c r="L144" s="41">
        <v>95.5</v>
      </c>
      <c r="M144" s="41">
        <v>2.4</v>
      </c>
      <c r="N144" s="41">
        <v>1.5</v>
      </c>
      <c r="O144" s="41">
        <v>1</v>
      </c>
      <c r="P144" s="41">
        <v>2.2000000000000002</v>
      </c>
      <c r="Q144" s="41">
        <v>0.9</v>
      </c>
      <c r="R144" s="41">
        <v>32.6</v>
      </c>
    </row>
    <row r="145" spans="1:18" x14ac:dyDescent="0.25">
      <c r="A145" s="5" t="s">
        <v>116</v>
      </c>
      <c r="B145" s="5" t="s">
        <v>117</v>
      </c>
      <c r="C145" s="5" t="s">
        <v>90</v>
      </c>
      <c r="D145" s="24">
        <v>15621</v>
      </c>
      <c r="E145" s="24">
        <v>15069</v>
      </c>
      <c r="F145" s="24">
        <v>355</v>
      </c>
      <c r="G145" s="24">
        <v>220</v>
      </c>
      <c r="H145" s="24">
        <v>136</v>
      </c>
      <c r="I145" s="24">
        <v>202</v>
      </c>
      <c r="J145" s="24">
        <v>319</v>
      </c>
      <c r="K145" s="24">
        <v>4459</v>
      </c>
      <c r="L145" s="41">
        <v>96.5</v>
      </c>
      <c r="M145" s="41">
        <v>2.2999999999999998</v>
      </c>
      <c r="N145" s="41">
        <v>1.4</v>
      </c>
      <c r="O145" s="41">
        <v>0.9</v>
      </c>
      <c r="P145" s="41">
        <v>1.3</v>
      </c>
      <c r="Q145" s="41">
        <v>2</v>
      </c>
      <c r="R145" s="41">
        <v>28.5</v>
      </c>
    </row>
    <row r="146" spans="1:18" x14ac:dyDescent="0.25">
      <c r="A146" s="5" t="s">
        <v>116</v>
      </c>
      <c r="B146" s="5" t="s">
        <v>117</v>
      </c>
      <c r="C146" s="5" t="s">
        <v>91</v>
      </c>
      <c r="D146" s="24">
        <v>16523</v>
      </c>
      <c r="E146" s="24">
        <v>15728</v>
      </c>
      <c r="F146" s="24">
        <v>449</v>
      </c>
      <c r="G146" s="24">
        <v>222</v>
      </c>
      <c r="H146" s="24">
        <v>228</v>
      </c>
      <c r="I146" s="24">
        <v>351</v>
      </c>
      <c r="J146" s="24">
        <v>1075</v>
      </c>
      <c r="K146" s="24">
        <v>4145</v>
      </c>
      <c r="L146" s="41">
        <v>95.2</v>
      </c>
      <c r="M146" s="41">
        <v>2.7</v>
      </c>
      <c r="N146" s="41">
        <v>1.3</v>
      </c>
      <c r="O146" s="41">
        <v>1.4</v>
      </c>
      <c r="P146" s="41">
        <v>2.1</v>
      </c>
      <c r="Q146" s="41">
        <v>6.5</v>
      </c>
      <c r="R146" s="41">
        <v>25.1</v>
      </c>
    </row>
    <row r="147" spans="1:18" ht="32.1" customHeight="1" x14ac:dyDescent="0.25">
      <c r="A147" s="5" t="s">
        <v>118</v>
      </c>
      <c r="B147" s="5" t="s">
        <v>119</v>
      </c>
      <c r="C147" s="5" t="s">
        <v>82</v>
      </c>
      <c r="D147" s="24">
        <v>97849</v>
      </c>
      <c r="E147" s="24">
        <v>95203</v>
      </c>
      <c r="F147" s="24">
        <v>2595</v>
      </c>
      <c r="G147" s="24">
        <v>1597</v>
      </c>
      <c r="H147" s="24">
        <v>998</v>
      </c>
      <c r="I147" s="24">
        <v>51</v>
      </c>
      <c r="J147" s="24">
        <v>3709</v>
      </c>
      <c r="K147" s="24">
        <v>53464</v>
      </c>
      <c r="L147" s="41">
        <v>97.3</v>
      </c>
      <c r="M147" s="41">
        <v>2.7</v>
      </c>
      <c r="N147" s="41">
        <v>1.6</v>
      </c>
      <c r="O147" s="41">
        <v>1</v>
      </c>
      <c r="P147" s="41">
        <v>0.1</v>
      </c>
      <c r="Q147" s="41">
        <v>3.8</v>
      </c>
      <c r="R147" s="41">
        <v>54.6</v>
      </c>
    </row>
    <row r="148" spans="1:18" x14ac:dyDescent="0.25">
      <c r="A148" s="5" t="s">
        <v>118</v>
      </c>
      <c r="B148" s="5" t="s">
        <v>119</v>
      </c>
      <c r="C148" s="5" t="s">
        <v>83</v>
      </c>
      <c r="D148" s="24">
        <v>50886</v>
      </c>
      <c r="E148" s="24">
        <v>49635</v>
      </c>
      <c r="F148" s="24">
        <v>1190</v>
      </c>
      <c r="G148" s="24">
        <v>676</v>
      </c>
      <c r="H148" s="24">
        <v>514</v>
      </c>
      <c r="I148" s="24">
        <v>61</v>
      </c>
      <c r="J148" s="24">
        <v>4126</v>
      </c>
      <c r="K148" s="24">
        <v>25484</v>
      </c>
      <c r="L148" s="41">
        <v>97.5</v>
      </c>
      <c r="M148" s="41">
        <v>2.2999999999999998</v>
      </c>
      <c r="N148" s="41">
        <v>1.3</v>
      </c>
      <c r="O148" s="41">
        <v>1</v>
      </c>
      <c r="P148" s="41">
        <v>0.1</v>
      </c>
      <c r="Q148" s="41">
        <v>8.1</v>
      </c>
      <c r="R148" s="41">
        <v>50.1</v>
      </c>
    </row>
    <row r="149" spans="1:18" x14ac:dyDescent="0.25">
      <c r="A149" s="5" t="s">
        <v>118</v>
      </c>
      <c r="B149" s="5" t="s">
        <v>119</v>
      </c>
      <c r="C149" s="5" t="s">
        <v>84</v>
      </c>
      <c r="D149" s="24">
        <v>34721</v>
      </c>
      <c r="E149" s="24">
        <v>33902</v>
      </c>
      <c r="F149" s="24">
        <v>785</v>
      </c>
      <c r="G149" s="24">
        <v>432</v>
      </c>
      <c r="H149" s="24">
        <v>353</v>
      </c>
      <c r="I149" s="24">
        <v>34</v>
      </c>
      <c r="J149" s="24">
        <v>2319</v>
      </c>
      <c r="K149" s="24">
        <v>15674</v>
      </c>
      <c r="L149" s="41">
        <v>97.6</v>
      </c>
      <c r="M149" s="41">
        <v>2.2999999999999998</v>
      </c>
      <c r="N149" s="41">
        <v>1.2</v>
      </c>
      <c r="O149" s="41">
        <v>1</v>
      </c>
      <c r="P149" s="41">
        <v>0.1</v>
      </c>
      <c r="Q149" s="41">
        <v>6.7</v>
      </c>
      <c r="R149" s="41">
        <v>45.1</v>
      </c>
    </row>
    <row r="150" spans="1:18" x14ac:dyDescent="0.25">
      <c r="A150" s="5" t="s">
        <v>118</v>
      </c>
      <c r="B150" s="5" t="s">
        <v>119</v>
      </c>
      <c r="C150" s="5" t="s">
        <v>85</v>
      </c>
      <c r="D150" s="24">
        <v>21228</v>
      </c>
      <c r="E150" s="24">
        <v>20789</v>
      </c>
      <c r="F150" s="24">
        <v>408</v>
      </c>
      <c r="G150" s="24">
        <v>233</v>
      </c>
      <c r="H150" s="24">
        <v>175</v>
      </c>
      <c r="I150" s="24">
        <v>31</v>
      </c>
      <c r="J150" s="24">
        <v>2425</v>
      </c>
      <c r="K150" s="24">
        <v>8841</v>
      </c>
      <c r="L150" s="41">
        <v>97.9</v>
      </c>
      <c r="M150" s="41">
        <v>1.9</v>
      </c>
      <c r="N150" s="41">
        <v>1.1000000000000001</v>
      </c>
      <c r="O150" s="41">
        <v>0.8</v>
      </c>
      <c r="P150" s="41">
        <v>0.1</v>
      </c>
      <c r="Q150" s="41">
        <v>11.4</v>
      </c>
      <c r="R150" s="41">
        <v>41.6</v>
      </c>
    </row>
    <row r="151" spans="1:18" x14ac:dyDescent="0.25">
      <c r="A151" s="5" t="s">
        <v>118</v>
      </c>
      <c r="B151" s="5" t="s">
        <v>119</v>
      </c>
      <c r="C151" s="5" t="s">
        <v>86</v>
      </c>
      <c r="D151" s="24">
        <v>22295</v>
      </c>
      <c r="E151" s="24">
        <v>21825</v>
      </c>
      <c r="F151" s="24">
        <v>432</v>
      </c>
      <c r="G151" s="24">
        <v>236</v>
      </c>
      <c r="H151" s="24">
        <v>196</v>
      </c>
      <c r="I151" s="24">
        <v>38</v>
      </c>
      <c r="J151" s="24">
        <v>2184</v>
      </c>
      <c r="K151" s="24">
        <v>8922</v>
      </c>
      <c r="L151" s="41">
        <v>97.9</v>
      </c>
      <c r="M151" s="41">
        <v>1.9</v>
      </c>
      <c r="N151" s="41">
        <v>1.1000000000000001</v>
      </c>
      <c r="O151" s="41">
        <v>0.9</v>
      </c>
      <c r="P151" s="41">
        <v>0.2</v>
      </c>
      <c r="Q151" s="41">
        <v>9.8000000000000007</v>
      </c>
      <c r="R151" s="41">
        <v>40</v>
      </c>
    </row>
    <row r="152" spans="1:18" x14ac:dyDescent="0.25">
      <c r="A152" s="5" t="s">
        <v>118</v>
      </c>
      <c r="B152" s="5" t="s">
        <v>119</v>
      </c>
      <c r="C152" s="5" t="s">
        <v>87</v>
      </c>
      <c r="D152" s="24">
        <v>21090</v>
      </c>
      <c r="E152" s="24">
        <v>20626</v>
      </c>
      <c r="F152" s="24">
        <v>407</v>
      </c>
      <c r="G152" s="24">
        <v>212</v>
      </c>
      <c r="H152" s="24">
        <v>195</v>
      </c>
      <c r="I152" s="24">
        <v>57</v>
      </c>
      <c r="J152" s="24">
        <v>4789</v>
      </c>
      <c r="K152" s="24">
        <v>7472</v>
      </c>
      <c r="L152" s="41">
        <v>97.8</v>
      </c>
      <c r="M152" s="41">
        <v>1.9</v>
      </c>
      <c r="N152" s="41">
        <v>1</v>
      </c>
      <c r="O152" s="41">
        <v>0.9</v>
      </c>
      <c r="P152" s="41">
        <v>0.3</v>
      </c>
      <c r="Q152" s="41">
        <v>22.7</v>
      </c>
      <c r="R152" s="41">
        <v>35.4</v>
      </c>
    </row>
    <row r="153" spans="1:18" x14ac:dyDescent="0.25">
      <c r="A153" s="5" t="s">
        <v>118</v>
      </c>
      <c r="B153" s="5" t="s">
        <v>119</v>
      </c>
      <c r="C153" s="5" t="s">
        <v>88</v>
      </c>
      <c r="D153" s="24">
        <v>17149</v>
      </c>
      <c r="E153" s="24">
        <v>16797</v>
      </c>
      <c r="F153" s="24">
        <v>320</v>
      </c>
      <c r="G153" s="24">
        <v>176</v>
      </c>
      <c r="H153" s="24">
        <v>144</v>
      </c>
      <c r="I153" s="24">
        <v>32</v>
      </c>
      <c r="J153" s="24">
        <v>1019</v>
      </c>
      <c r="K153" s="24">
        <v>6131</v>
      </c>
      <c r="L153" s="41">
        <v>97.9</v>
      </c>
      <c r="M153" s="41">
        <v>1.9</v>
      </c>
      <c r="N153" s="41">
        <v>1</v>
      </c>
      <c r="O153" s="41">
        <v>0.8</v>
      </c>
      <c r="P153" s="41">
        <v>0.2</v>
      </c>
      <c r="Q153" s="41">
        <v>5.9</v>
      </c>
      <c r="R153" s="41">
        <v>35.799999999999997</v>
      </c>
    </row>
    <row r="154" spans="1:18" x14ac:dyDescent="0.25">
      <c r="A154" s="5" t="s">
        <v>118</v>
      </c>
      <c r="B154" s="5" t="s">
        <v>119</v>
      </c>
      <c r="C154" s="5" t="s">
        <v>89</v>
      </c>
      <c r="D154" s="24">
        <v>19375</v>
      </c>
      <c r="E154" s="24">
        <v>18967</v>
      </c>
      <c r="F154" s="24">
        <v>350</v>
      </c>
      <c r="G154" s="24">
        <v>207</v>
      </c>
      <c r="H154" s="24">
        <v>143</v>
      </c>
      <c r="I154" s="24">
        <v>58</v>
      </c>
      <c r="J154" s="24">
        <v>1428</v>
      </c>
      <c r="K154" s="24">
        <v>6438</v>
      </c>
      <c r="L154" s="41">
        <v>97.9</v>
      </c>
      <c r="M154" s="41">
        <v>1.8</v>
      </c>
      <c r="N154" s="41">
        <v>1.1000000000000001</v>
      </c>
      <c r="O154" s="41">
        <v>0.7</v>
      </c>
      <c r="P154" s="41">
        <v>0.3</v>
      </c>
      <c r="Q154" s="41">
        <v>7.4</v>
      </c>
      <c r="R154" s="41">
        <v>33.200000000000003</v>
      </c>
    </row>
    <row r="155" spans="1:18" x14ac:dyDescent="0.25">
      <c r="A155" s="5" t="s">
        <v>118</v>
      </c>
      <c r="B155" s="5" t="s">
        <v>119</v>
      </c>
      <c r="C155" s="5" t="s">
        <v>90</v>
      </c>
      <c r="D155" s="24">
        <v>20215</v>
      </c>
      <c r="E155" s="24">
        <v>19755</v>
      </c>
      <c r="F155" s="24">
        <v>395</v>
      </c>
      <c r="G155" s="24">
        <v>229</v>
      </c>
      <c r="H155" s="24">
        <v>166</v>
      </c>
      <c r="I155" s="24">
        <v>65</v>
      </c>
      <c r="J155" s="24">
        <v>3834</v>
      </c>
      <c r="K155" s="24">
        <v>6153</v>
      </c>
      <c r="L155" s="41">
        <v>97.7</v>
      </c>
      <c r="M155" s="41">
        <v>2</v>
      </c>
      <c r="N155" s="41">
        <v>1.1000000000000001</v>
      </c>
      <c r="O155" s="41">
        <v>0.8</v>
      </c>
      <c r="P155" s="41">
        <v>0.3</v>
      </c>
      <c r="Q155" s="41">
        <v>19</v>
      </c>
      <c r="R155" s="41">
        <v>30.4</v>
      </c>
    </row>
    <row r="156" spans="1:18" x14ac:dyDescent="0.25">
      <c r="A156" s="5" t="s">
        <v>118</v>
      </c>
      <c r="B156" s="5" t="s">
        <v>119</v>
      </c>
      <c r="C156" s="5" t="s">
        <v>91</v>
      </c>
      <c r="D156" s="24">
        <v>17568</v>
      </c>
      <c r="E156" s="24">
        <v>17175</v>
      </c>
      <c r="F156" s="24">
        <v>290</v>
      </c>
      <c r="G156" s="24">
        <v>151</v>
      </c>
      <c r="H156" s="24">
        <v>139</v>
      </c>
      <c r="I156" s="24">
        <v>103</v>
      </c>
      <c r="J156" s="24">
        <v>2313</v>
      </c>
      <c r="K156" s="24">
        <v>5726</v>
      </c>
      <c r="L156" s="41">
        <v>97.8</v>
      </c>
      <c r="M156" s="41">
        <v>1.7</v>
      </c>
      <c r="N156" s="41">
        <v>0.9</v>
      </c>
      <c r="O156" s="41">
        <v>0.8</v>
      </c>
      <c r="P156" s="41">
        <v>0.6</v>
      </c>
      <c r="Q156" s="41">
        <v>13.2</v>
      </c>
      <c r="R156" s="41">
        <v>32.6</v>
      </c>
    </row>
    <row r="157" spans="1:18" ht="32.1" customHeight="1" x14ac:dyDescent="0.25">
      <c r="A157" s="5" t="s">
        <v>120</v>
      </c>
      <c r="B157" s="5" t="s">
        <v>121</v>
      </c>
      <c r="C157" s="5" t="s">
        <v>82</v>
      </c>
      <c r="D157" s="24">
        <v>4663</v>
      </c>
      <c r="E157" s="24">
        <v>4437</v>
      </c>
      <c r="F157" s="24">
        <v>198</v>
      </c>
      <c r="G157" s="24">
        <v>71</v>
      </c>
      <c r="H157" s="24">
        <v>127</v>
      </c>
      <c r="I157" s="24">
        <v>28</v>
      </c>
      <c r="J157" s="24">
        <v>201</v>
      </c>
      <c r="K157" s="24">
        <v>2408</v>
      </c>
      <c r="L157" s="41">
        <v>95.2</v>
      </c>
      <c r="M157" s="41">
        <v>4.2</v>
      </c>
      <c r="N157" s="41">
        <v>1.5</v>
      </c>
      <c r="O157" s="41">
        <v>2.7</v>
      </c>
      <c r="P157" s="41">
        <v>0.6</v>
      </c>
      <c r="Q157" s="41">
        <v>4.3</v>
      </c>
      <c r="R157" s="41">
        <v>51.6</v>
      </c>
    </row>
    <row r="158" spans="1:18" x14ac:dyDescent="0.25">
      <c r="A158" s="5" t="s">
        <v>120</v>
      </c>
      <c r="B158" s="5" t="s">
        <v>121</v>
      </c>
      <c r="C158" s="5" t="s">
        <v>83</v>
      </c>
      <c r="D158" s="24">
        <v>6580</v>
      </c>
      <c r="E158" s="24">
        <v>6266</v>
      </c>
      <c r="F158" s="24">
        <v>290</v>
      </c>
      <c r="G158" s="24">
        <v>116</v>
      </c>
      <c r="H158" s="24">
        <v>174</v>
      </c>
      <c r="I158" s="24">
        <v>24</v>
      </c>
      <c r="J158" s="24">
        <v>190</v>
      </c>
      <c r="K158" s="24">
        <v>2957</v>
      </c>
      <c r="L158" s="41">
        <v>95.2</v>
      </c>
      <c r="M158" s="41">
        <v>4.4000000000000004</v>
      </c>
      <c r="N158" s="41">
        <v>1.8</v>
      </c>
      <c r="O158" s="41">
        <v>2.6</v>
      </c>
      <c r="P158" s="41">
        <v>0.4</v>
      </c>
      <c r="Q158" s="41">
        <v>2.9</v>
      </c>
      <c r="R158" s="41">
        <v>44.9</v>
      </c>
    </row>
    <row r="159" spans="1:18" x14ac:dyDescent="0.25">
      <c r="A159" s="5" t="s">
        <v>120</v>
      </c>
      <c r="B159" s="5" t="s">
        <v>121</v>
      </c>
      <c r="C159" s="5" t="s">
        <v>84</v>
      </c>
      <c r="D159" s="24">
        <v>7344</v>
      </c>
      <c r="E159" s="24">
        <v>6985</v>
      </c>
      <c r="F159" s="24">
        <v>309</v>
      </c>
      <c r="G159" s="24">
        <v>123</v>
      </c>
      <c r="H159" s="24">
        <v>186</v>
      </c>
      <c r="I159" s="24">
        <v>50</v>
      </c>
      <c r="J159" s="24">
        <v>220</v>
      </c>
      <c r="K159" s="24">
        <v>3277</v>
      </c>
      <c r="L159" s="41">
        <v>95.1</v>
      </c>
      <c r="M159" s="41">
        <v>4.2</v>
      </c>
      <c r="N159" s="41">
        <v>1.7</v>
      </c>
      <c r="O159" s="41">
        <v>2.5</v>
      </c>
      <c r="P159" s="41">
        <v>0.7</v>
      </c>
      <c r="Q159" s="41">
        <v>3</v>
      </c>
      <c r="R159" s="41">
        <v>44.6</v>
      </c>
    </row>
    <row r="160" spans="1:18" x14ac:dyDescent="0.25">
      <c r="A160" s="5" t="s">
        <v>120</v>
      </c>
      <c r="B160" s="5" t="s">
        <v>121</v>
      </c>
      <c r="C160" s="5" t="s">
        <v>85</v>
      </c>
      <c r="D160" s="24">
        <v>13494</v>
      </c>
      <c r="E160" s="24">
        <v>12588</v>
      </c>
      <c r="F160" s="24">
        <v>611</v>
      </c>
      <c r="G160" s="24">
        <v>264</v>
      </c>
      <c r="H160" s="24">
        <v>347</v>
      </c>
      <c r="I160" s="24">
        <v>295</v>
      </c>
      <c r="J160" s="24">
        <v>252</v>
      </c>
      <c r="K160" s="24">
        <v>5596</v>
      </c>
      <c r="L160" s="41">
        <v>93.3</v>
      </c>
      <c r="M160" s="41">
        <v>4.5</v>
      </c>
      <c r="N160" s="41">
        <v>2</v>
      </c>
      <c r="O160" s="41">
        <v>2.6</v>
      </c>
      <c r="P160" s="41">
        <v>2.2000000000000002</v>
      </c>
      <c r="Q160" s="41">
        <v>1.9</v>
      </c>
      <c r="R160" s="41">
        <v>41.5</v>
      </c>
    </row>
    <row r="161" spans="1:18" x14ac:dyDescent="0.25">
      <c r="A161" s="5" t="s">
        <v>120</v>
      </c>
      <c r="B161" s="5" t="s">
        <v>121</v>
      </c>
      <c r="C161" s="5" t="s">
        <v>86</v>
      </c>
      <c r="D161" s="24">
        <v>19811</v>
      </c>
      <c r="E161" s="24">
        <v>18060</v>
      </c>
      <c r="F161" s="24">
        <v>1001</v>
      </c>
      <c r="G161" s="24">
        <v>441</v>
      </c>
      <c r="H161" s="24">
        <v>559</v>
      </c>
      <c r="I161" s="24">
        <v>752</v>
      </c>
      <c r="J161" s="24">
        <v>226</v>
      </c>
      <c r="K161" s="24">
        <v>7027</v>
      </c>
      <c r="L161" s="41">
        <v>91.2</v>
      </c>
      <c r="M161" s="41">
        <v>5.0999999999999996</v>
      </c>
      <c r="N161" s="41">
        <v>2.2000000000000002</v>
      </c>
      <c r="O161" s="41">
        <v>2.8</v>
      </c>
      <c r="P161" s="41">
        <v>3.8</v>
      </c>
      <c r="Q161" s="41">
        <v>1.1000000000000001</v>
      </c>
      <c r="R161" s="41">
        <v>35.5</v>
      </c>
    </row>
    <row r="162" spans="1:18" x14ac:dyDescent="0.25">
      <c r="A162" s="5" t="s">
        <v>120</v>
      </c>
      <c r="B162" s="5" t="s">
        <v>121</v>
      </c>
      <c r="C162" s="5" t="s">
        <v>87</v>
      </c>
      <c r="D162" s="24">
        <v>24260</v>
      </c>
      <c r="E162" s="24">
        <v>21847</v>
      </c>
      <c r="F162" s="24">
        <v>1141</v>
      </c>
      <c r="G162" s="24">
        <v>393</v>
      </c>
      <c r="H162" s="24">
        <v>748</v>
      </c>
      <c r="I162" s="24">
        <v>1272</v>
      </c>
      <c r="J162" s="24">
        <v>349</v>
      </c>
      <c r="K162" s="24">
        <v>7217</v>
      </c>
      <c r="L162" s="41">
        <v>90.1</v>
      </c>
      <c r="M162" s="41">
        <v>4.7</v>
      </c>
      <c r="N162" s="41">
        <v>1.6</v>
      </c>
      <c r="O162" s="41">
        <v>3.1</v>
      </c>
      <c r="P162" s="41">
        <v>5.2</v>
      </c>
      <c r="Q162" s="41">
        <v>1.4</v>
      </c>
      <c r="R162" s="41">
        <v>29.7</v>
      </c>
    </row>
    <row r="163" spans="1:18" x14ac:dyDescent="0.25">
      <c r="A163" s="5" t="s">
        <v>120</v>
      </c>
      <c r="B163" s="5" t="s">
        <v>121</v>
      </c>
      <c r="C163" s="5" t="s">
        <v>88</v>
      </c>
      <c r="D163" s="24">
        <v>23162</v>
      </c>
      <c r="E163" s="24">
        <v>21250</v>
      </c>
      <c r="F163" s="24">
        <v>1003</v>
      </c>
      <c r="G163" s="24">
        <v>343</v>
      </c>
      <c r="H163" s="24">
        <v>660</v>
      </c>
      <c r="I163" s="24">
        <v>909</v>
      </c>
      <c r="J163" s="24">
        <v>265</v>
      </c>
      <c r="K163" s="24">
        <v>7272</v>
      </c>
      <c r="L163" s="41">
        <v>91.7</v>
      </c>
      <c r="M163" s="41">
        <v>4.3</v>
      </c>
      <c r="N163" s="41">
        <v>1.5</v>
      </c>
      <c r="O163" s="41">
        <v>2.8</v>
      </c>
      <c r="P163" s="41">
        <v>3.9</v>
      </c>
      <c r="Q163" s="41">
        <v>1.1000000000000001</v>
      </c>
      <c r="R163" s="41">
        <v>31.4</v>
      </c>
    </row>
    <row r="164" spans="1:18" x14ac:dyDescent="0.25">
      <c r="A164" s="5" t="s">
        <v>120</v>
      </c>
      <c r="B164" s="5" t="s">
        <v>121</v>
      </c>
      <c r="C164" s="5" t="s">
        <v>89</v>
      </c>
      <c r="D164" s="24">
        <v>15427</v>
      </c>
      <c r="E164" s="24">
        <v>14576</v>
      </c>
      <c r="F164" s="24">
        <v>515</v>
      </c>
      <c r="G164" s="24">
        <v>198</v>
      </c>
      <c r="H164" s="24">
        <v>317</v>
      </c>
      <c r="I164" s="24">
        <v>336</v>
      </c>
      <c r="J164" s="24">
        <v>112</v>
      </c>
      <c r="K164" s="24">
        <v>5042</v>
      </c>
      <c r="L164" s="41">
        <v>94.5</v>
      </c>
      <c r="M164" s="41">
        <v>3.3</v>
      </c>
      <c r="N164" s="41">
        <v>1.3</v>
      </c>
      <c r="O164" s="41">
        <v>2.1</v>
      </c>
      <c r="P164" s="41">
        <v>2.2000000000000002</v>
      </c>
      <c r="Q164" s="41">
        <v>0.7</v>
      </c>
      <c r="R164" s="41">
        <v>32.700000000000003</v>
      </c>
    </row>
    <row r="165" spans="1:18" x14ac:dyDescent="0.25">
      <c r="A165" s="5" t="s">
        <v>120</v>
      </c>
      <c r="B165" s="5" t="s">
        <v>121</v>
      </c>
      <c r="C165" s="5" t="s">
        <v>90</v>
      </c>
      <c r="D165" s="24">
        <v>4757</v>
      </c>
      <c r="E165" s="24">
        <v>4623</v>
      </c>
      <c r="F165" s="24">
        <v>104</v>
      </c>
      <c r="G165" s="24">
        <v>37</v>
      </c>
      <c r="H165" s="24">
        <v>67</v>
      </c>
      <c r="I165" s="24">
        <v>30</v>
      </c>
      <c r="J165" s="24">
        <v>30</v>
      </c>
      <c r="K165" s="24">
        <v>1509</v>
      </c>
      <c r="L165" s="41">
        <v>97.2</v>
      </c>
      <c r="M165" s="41">
        <v>2.2000000000000002</v>
      </c>
      <c r="N165" s="41">
        <v>0.8</v>
      </c>
      <c r="O165" s="41">
        <v>1.4</v>
      </c>
      <c r="P165" s="41">
        <v>0.6</v>
      </c>
      <c r="Q165" s="41">
        <v>0.6</v>
      </c>
      <c r="R165" s="41">
        <v>31.7</v>
      </c>
    </row>
    <row r="166" spans="1:18" x14ac:dyDescent="0.25">
      <c r="A166" s="5" t="s">
        <v>120</v>
      </c>
      <c r="B166" s="5" t="s">
        <v>121</v>
      </c>
      <c r="C166" s="5" t="s">
        <v>91</v>
      </c>
      <c r="D166" s="24">
        <v>2707</v>
      </c>
      <c r="E166" s="24">
        <v>2627</v>
      </c>
      <c r="F166" s="24">
        <v>58</v>
      </c>
      <c r="G166" s="24">
        <v>28</v>
      </c>
      <c r="H166" s="24">
        <v>30</v>
      </c>
      <c r="I166" s="24">
        <v>22</v>
      </c>
      <c r="J166" s="24">
        <v>17</v>
      </c>
      <c r="K166" s="24">
        <v>780</v>
      </c>
      <c r="L166" s="41">
        <v>97</v>
      </c>
      <c r="M166" s="41">
        <v>2.1</v>
      </c>
      <c r="N166" s="41">
        <v>1</v>
      </c>
      <c r="O166" s="41">
        <v>1.1000000000000001</v>
      </c>
      <c r="P166" s="41">
        <v>0.8</v>
      </c>
      <c r="Q166" s="41">
        <v>0.6</v>
      </c>
      <c r="R166" s="41">
        <v>28.8</v>
      </c>
    </row>
    <row r="167" spans="1:18" ht="32.1" customHeight="1" x14ac:dyDescent="0.25">
      <c r="A167" s="5" t="s">
        <v>122</v>
      </c>
      <c r="B167" s="5" t="s">
        <v>123</v>
      </c>
      <c r="C167" s="5" t="s">
        <v>82</v>
      </c>
      <c r="D167" s="24">
        <v>13659</v>
      </c>
      <c r="E167" s="24">
        <v>12613</v>
      </c>
      <c r="F167" s="24">
        <v>1027</v>
      </c>
      <c r="G167" s="24">
        <v>678</v>
      </c>
      <c r="H167" s="24">
        <v>349</v>
      </c>
      <c r="I167" s="24">
        <v>19</v>
      </c>
      <c r="J167" s="24">
        <v>372</v>
      </c>
      <c r="K167" s="24">
        <v>6664</v>
      </c>
      <c r="L167" s="41">
        <v>92.3</v>
      </c>
      <c r="M167" s="41">
        <v>7.5</v>
      </c>
      <c r="N167" s="41">
        <v>5</v>
      </c>
      <c r="O167" s="41">
        <v>2.6</v>
      </c>
      <c r="P167" s="41">
        <v>0.1</v>
      </c>
      <c r="Q167" s="41">
        <v>2.7</v>
      </c>
      <c r="R167" s="41">
        <v>48.8</v>
      </c>
    </row>
    <row r="168" spans="1:18" x14ac:dyDescent="0.25">
      <c r="A168" s="5" t="s">
        <v>122</v>
      </c>
      <c r="B168" s="5" t="s">
        <v>123</v>
      </c>
      <c r="C168" s="5" t="s">
        <v>83</v>
      </c>
      <c r="D168" s="24">
        <v>5360</v>
      </c>
      <c r="E168" s="24">
        <v>4922</v>
      </c>
      <c r="F168" s="24">
        <v>436</v>
      </c>
      <c r="G168" s="24">
        <v>339</v>
      </c>
      <c r="H168" s="24">
        <v>97</v>
      </c>
      <c r="I168" s="24">
        <v>2</v>
      </c>
      <c r="J168" s="24">
        <v>85</v>
      </c>
      <c r="K168" s="24">
        <v>2157</v>
      </c>
      <c r="L168" s="41">
        <v>91.8</v>
      </c>
      <c r="M168" s="41">
        <v>8.1</v>
      </c>
      <c r="N168" s="41">
        <v>6.3</v>
      </c>
      <c r="O168" s="41">
        <v>1.8</v>
      </c>
      <c r="P168" s="41">
        <v>0</v>
      </c>
      <c r="Q168" s="41">
        <v>1.6</v>
      </c>
      <c r="R168" s="41">
        <v>40.200000000000003</v>
      </c>
    </row>
    <row r="169" spans="1:18" x14ac:dyDescent="0.25">
      <c r="A169" s="5" t="s">
        <v>122</v>
      </c>
      <c r="B169" s="5" t="s">
        <v>123</v>
      </c>
      <c r="C169" s="5" t="s">
        <v>84</v>
      </c>
      <c r="D169" s="24">
        <v>2999</v>
      </c>
      <c r="E169" s="24">
        <v>2881</v>
      </c>
      <c r="F169" s="24">
        <v>114</v>
      </c>
      <c r="G169" s="24">
        <v>86</v>
      </c>
      <c r="H169" s="24">
        <v>28</v>
      </c>
      <c r="I169" s="24">
        <v>4</v>
      </c>
      <c r="J169" s="24">
        <v>39</v>
      </c>
      <c r="K169" s="24">
        <v>1347</v>
      </c>
      <c r="L169" s="41">
        <v>96.1</v>
      </c>
      <c r="M169" s="41">
        <v>3.8</v>
      </c>
      <c r="N169" s="41">
        <v>2.9</v>
      </c>
      <c r="O169" s="41">
        <v>0.9</v>
      </c>
      <c r="P169" s="41">
        <v>0.1</v>
      </c>
      <c r="Q169" s="41">
        <v>1.3</v>
      </c>
      <c r="R169" s="41">
        <v>44.9</v>
      </c>
    </row>
    <row r="170" spans="1:18" x14ac:dyDescent="0.25">
      <c r="A170" s="5" t="s">
        <v>122</v>
      </c>
      <c r="B170" s="5" t="s">
        <v>123</v>
      </c>
      <c r="C170" s="5" t="s">
        <v>85</v>
      </c>
      <c r="D170" s="24">
        <v>2603</v>
      </c>
      <c r="E170" s="24">
        <v>2547</v>
      </c>
      <c r="F170" s="24">
        <v>53</v>
      </c>
      <c r="G170" s="24">
        <v>38</v>
      </c>
      <c r="H170" s="24">
        <v>15</v>
      </c>
      <c r="I170" s="24">
        <v>3</v>
      </c>
      <c r="J170" s="24">
        <v>44</v>
      </c>
      <c r="K170" s="24">
        <v>1014</v>
      </c>
      <c r="L170" s="41">
        <v>97.8</v>
      </c>
      <c r="M170" s="41">
        <v>2</v>
      </c>
      <c r="N170" s="41">
        <v>1.5</v>
      </c>
      <c r="O170" s="41">
        <v>0.6</v>
      </c>
      <c r="P170" s="41">
        <v>0.1</v>
      </c>
      <c r="Q170" s="41">
        <v>1.7</v>
      </c>
      <c r="R170" s="41">
        <v>39</v>
      </c>
    </row>
    <row r="171" spans="1:18" x14ac:dyDescent="0.25">
      <c r="A171" s="5" t="s">
        <v>122</v>
      </c>
      <c r="B171" s="5" t="s">
        <v>123</v>
      </c>
      <c r="C171" s="5" t="s">
        <v>86</v>
      </c>
      <c r="D171" s="24">
        <v>1580</v>
      </c>
      <c r="E171" s="24">
        <v>1546</v>
      </c>
      <c r="F171" s="24">
        <v>29</v>
      </c>
      <c r="G171" s="24">
        <v>19</v>
      </c>
      <c r="H171" s="24">
        <v>10</v>
      </c>
      <c r="I171" s="24">
        <v>5</v>
      </c>
      <c r="J171" s="24">
        <v>46</v>
      </c>
      <c r="K171" s="24">
        <v>555</v>
      </c>
      <c r="L171" s="41">
        <v>97.8</v>
      </c>
      <c r="M171" s="41">
        <v>1.8</v>
      </c>
      <c r="N171" s="41">
        <v>1.2</v>
      </c>
      <c r="O171" s="41">
        <v>0.6</v>
      </c>
      <c r="P171" s="41">
        <v>0.3</v>
      </c>
      <c r="Q171" s="41">
        <v>2.9</v>
      </c>
      <c r="R171" s="41">
        <v>35.1</v>
      </c>
    </row>
    <row r="172" spans="1:18" x14ac:dyDescent="0.25">
      <c r="A172" s="5" t="s">
        <v>122</v>
      </c>
      <c r="B172" s="5" t="s">
        <v>123</v>
      </c>
      <c r="C172" s="5" t="s">
        <v>87</v>
      </c>
      <c r="D172" s="24">
        <v>3119</v>
      </c>
      <c r="E172" s="24">
        <v>2987</v>
      </c>
      <c r="F172" s="24">
        <v>96</v>
      </c>
      <c r="G172" s="24">
        <v>73</v>
      </c>
      <c r="H172" s="24">
        <v>23</v>
      </c>
      <c r="I172" s="24">
        <v>36</v>
      </c>
      <c r="J172" s="24">
        <v>28</v>
      </c>
      <c r="K172" s="24">
        <v>1122</v>
      </c>
      <c r="L172" s="41">
        <v>95.8</v>
      </c>
      <c r="M172" s="41">
        <v>3.1</v>
      </c>
      <c r="N172" s="41">
        <v>2.2999999999999998</v>
      </c>
      <c r="O172" s="41">
        <v>0.7</v>
      </c>
      <c r="P172" s="41">
        <v>1.2</v>
      </c>
      <c r="Q172" s="41">
        <v>0.9</v>
      </c>
      <c r="R172" s="41">
        <v>36</v>
      </c>
    </row>
    <row r="173" spans="1:18" x14ac:dyDescent="0.25">
      <c r="A173" s="5" t="s">
        <v>122</v>
      </c>
      <c r="B173" s="5" t="s">
        <v>123</v>
      </c>
      <c r="C173" s="5" t="s">
        <v>88</v>
      </c>
      <c r="D173" s="24">
        <v>3360</v>
      </c>
      <c r="E173" s="24">
        <v>3260</v>
      </c>
      <c r="F173" s="24">
        <v>87</v>
      </c>
      <c r="G173" s="24">
        <v>59</v>
      </c>
      <c r="H173" s="24">
        <v>28</v>
      </c>
      <c r="I173" s="24">
        <v>13</v>
      </c>
      <c r="J173" s="24">
        <v>38</v>
      </c>
      <c r="K173" s="24">
        <v>1291</v>
      </c>
      <c r="L173" s="41">
        <v>97</v>
      </c>
      <c r="M173" s="41">
        <v>2.6</v>
      </c>
      <c r="N173" s="41">
        <v>1.8</v>
      </c>
      <c r="O173" s="41">
        <v>0.8</v>
      </c>
      <c r="P173" s="41">
        <v>0.4</v>
      </c>
      <c r="Q173" s="41">
        <v>1.1000000000000001</v>
      </c>
      <c r="R173" s="41">
        <v>38.4</v>
      </c>
    </row>
    <row r="174" spans="1:18" x14ac:dyDescent="0.25">
      <c r="A174" s="5" t="s">
        <v>122</v>
      </c>
      <c r="B174" s="5" t="s">
        <v>123</v>
      </c>
      <c r="C174" s="5" t="s">
        <v>89</v>
      </c>
      <c r="D174" s="24">
        <v>1727</v>
      </c>
      <c r="E174" s="24">
        <v>1681</v>
      </c>
      <c r="F174" s="24">
        <v>30</v>
      </c>
      <c r="G174" s="24">
        <v>21</v>
      </c>
      <c r="H174" s="24">
        <v>9</v>
      </c>
      <c r="I174" s="24">
        <v>16</v>
      </c>
      <c r="J174" s="24">
        <v>7</v>
      </c>
      <c r="K174" s="24">
        <v>499</v>
      </c>
      <c r="L174" s="41">
        <v>97.3</v>
      </c>
      <c r="M174" s="41">
        <v>1.7</v>
      </c>
      <c r="N174" s="41">
        <v>1.2</v>
      </c>
      <c r="O174" s="41">
        <v>0.5</v>
      </c>
      <c r="P174" s="41">
        <v>0.9</v>
      </c>
      <c r="Q174" s="41">
        <v>0.4</v>
      </c>
      <c r="R174" s="41">
        <v>28.9</v>
      </c>
    </row>
    <row r="175" spans="1:18" x14ac:dyDescent="0.25">
      <c r="A175" s="5" t="s">
        <v>122</v>
      </c>
      <c r="B175" s="5" t="s">
        <v>123</v>
      </c>
      <c r="C175" s="5" t="s">
        <v>90</v>
      </c>
      <c r="D175" s="24">
        <v>4514</v>
      </c>
      <c r="E175" s="24">
        <v>4407</v>
      </c>
      <c r="F175" s="24">
        <v>87</v>
      </c>
      <c r="G175" s="24">
        <v>67</v>
      </c>
      <c r="H175" s="24">
        <v>20</v>
      </c>
      <c r="I175" s="24">
        <v>20</v>
      </c>
      <c r="J175" s="24">
        <v>25</v>
      </c>
      <c r="K175" s="24">
        <v>1256</v>
      </c>
      <c r="L175" s="41">
        <v>97.6</v>
      </c>
      <c r="M175" s="41">
        <v>1.9</v>
      </c>
      <c r="N175" s="41">
        <v>1.5</v>
      </c>
      <c r="O175" s="41">
        <v>0.4</v>
      </c>
      <c r="P175" s="41">
        <v>0.4</v>
      </c>
      <c r="Q175" s="41">
        <v>0.6</v>
      </c>
      <c r="R175" s="41">
        <v>27.8</v>
      </c>
    </row>
    <row r="176" spans="1:18" x14ac:dyDescent="0.25">
      <c r="A176" s="5" t="s">
        <v>122</v>
      </c>
      <c r="B176" s="5" t="s">
        <v>123</v>
      </c>
      <c r="C176" s="5" t="s">
        <v>91</v>
      </c>
      <c r="D176" s="24">
        <v>837</v>
      </c>
      <c r="E176" s="24">
        <v>818</v>
      </c>
      <c r="F176" s="24">
        <v>17</v>
      </c>
      <c r="G176" s="24">
        <v>14</v>
      </c>
      <c r="H176" s="24">
        <v>3</v>
      </c>
      <c r="I176" s="24">
        <v>2</v>
      </c>
      <c r="J176" s="24">
        <v>8</v>
      </c>
      <c r="K176" s="24">
        <v>256</v>
      </c>
      <c r="L176" s="41">
        <v>97.7</v>
      </c>
      <c r="M176" s="41">
        <v>2</v>
      </c>
      <c r="N176" s="41">
        <v>1.7</v>
      </c>
      <c r="O176" s="41">
        <v>0.4</v>
      </c>
      <c r="P176" s="41">
        <v>0.2</v>
      </c>
      <c r="Q176" s="41">
        <v>1</v>
      </c>
      <c r="R176" s="41">
        <v>30.6</v>
      </c>
    </row>
    <row r="177" spans="1:18" ht="32.1" customHeight="1" x14ac:dyDescent="0.25">
      <c r="A177" s="5" t="s">
        <v>124</v>
      </c>
      <c r="B177" s="5" t="s">
        <v>125</v>
      </c>
      <c r="C177" s="5" t="s">
        <v>82</v>
      </c>
      <c r="D177" s="24">
        <v>1227</v>
      </c>
      <c r="E177" s="24">
        <v>1178</v>
      </c>
      <c r="F177" s="24">
        <v>49</v>
      </c>
      <c r="G177" s="24">
        <v>22</v>
      </c>
      <c r="H177" s="24">
        <v>27</v>
      </c>
      <c r="I177" s="24">
        <v>0</v>
      </c>
      <c r="J177" s="24">
        <v>48</v>
      </c>
      <c r="K177" s="24">
        <v>607</v>
      </c>
      <c r="L177" s="41">
        <v>96</v>
      </c>
      <c r="M177" s="41">
        <v>4</v>
      </c>
      <c r="N177" s="41">
        <v>1.8</v>
      </c>
      <c r="O177" s="41">
        <v>2.2000000000000002</v>
      </c>
      <c r="P177" s="41">
        <v>0</v>
      </c>
      <c r="Q177" s="41">
        <v>3.9</v>
      </c>
      <c r="R177" s="41">
        <v>49.5</v>
      </c>
    </row>
    <row r="178" spans="1:18" x14ac:dyDescent="0.25">
      <c r="A178" s="5" t="s">
        <v>124</v>
      </c>
      <c r="B178" s="5" t="s">
        <v>125</v>
      </c>
      <c r="C178" s="5" t="s">
        <v>83</v>
      </c>
      <c r="D178" s="24">
        <v>2221</v>
      </c>
      <c r="E178" s="24">
        <v>2187</v>
      </c>
      <c r="F178" s="24">
        <v>34</v>
      </c>
      <c r="G178" s="24">
        <v>18</v>
      </c>
      <c r="H178" s="24">
        <v>16</v>
      </c>
      <c r="I178" s="24">
        <v>0</v>
      </c>
      <c r="J178" s="24">
        <v>35</v>
      </c>
      <c r="K178" s="24">
        <v>882</v>
      </c>
      <c r="L178" s="41">
        <v>98.5</v>
      </c>
      <c r="M178" s="41">
        <v>1.5</v>
      </c>
      <c r="N178" s="41">
        <v>0.8</v>
      </c>
      <c r="O178" s="41">
        <v>0.7</v>
      </c>
      <c r="P178" s="41">
        <v>0</v>
      </c>
      <c r="Q178" s="41">
        <v>1.6</v>
      </c>
      <c r="R178" s="41">
        <v>39.700000000000003</v>
      </c>
    </row>
    <row r="179" spans="1:18" x14ac:dyDescent="0.25">
      <c r="A179" s="5" t="s">
        <v>124</v>
      </c>
      <c r="B179" s="5" t="s">
        <v>125</v>
      </c>
      <c r="C179" s="5" t="s">
        <v>84</v>
      </c>
      <c r="D179" s="24">
        <v>8031</v>
      </c>
      <c r="E179" s="24">
        <v>7869</v>
      </c>
      <c r="F179" s="24">
        <v>157</v>
      </c>
      <c r="G179" s="24">
        <v>91</v>
      </c>
      <c r="H179" s="24">
        <v>66</v>
      </c>
      <c r="I179" s="24">
        <v>5</v>
      </c>
      <c r="J179" s="24">
        <v>147</v>
      </c>
      <c r="K179" s="24">
        <v>3295</v>
      </c>
      <c r="L179" s="41">
        <v>98</v>
      </c>
      <c r="M179" s="41">
        <v>2</v>
      </c>
      <c r="N179" s="41">
        <v>1.1000000000000001</v>
      </c>
      <c r="O179" s="41">
        <v>0.8</v>
      </c>
      <c r="P179" s="41">
        <v>0.1</v>
      </c>
      <c r="Q179" s="41">
        <v>1.8</v>
      </c>
      <c r="R179" s="41">
        <v>41</v>
      </c>
    </row>
    <row r="180" spans="1:18" x14ac:dyDescent="0.25">
      <c r="A180" s="5" t="s">
        <v>124</v>
      </c>
      <c r="B180" s="5" t="s">
        <v>125</v>
      </c>
      <c r="C180" s="5" t="s">
        <v>85</v>
      </c>
      <c r="D180" s="24">
        <v>6731</v>
      </c>
      <c r="E180" s="24">
        <v>6614</v>
      </c>
      <c r="F180" s="24">
        <v>113</v>
      </c>
      <c r="G180" s="24">
        <v>63</v>
      </c>
      <c r="H180" s="24">
        <v>50</v>
      </c>
      <c r="I180" s="24">
        <v>4</v>
      </c>
      <c r="J180" s="24">
        <v>94</v>
      </c>
      <c r="K180" s="24">
        <v>2421</v>
      </c>
      <c r="L180" s="41">
        <v>98.3</v>
      </c>
      <c r="M180" s="41">
        <v>1.7</v>
      </c>
      <c r="N180" s="41">
        <v>0.9</v>
      </c>
      <c r="O180" s="41">
        <v>0.7</v>
      </c>
      <c r="P180" s="41">
        <v>0.1</v>
      </c>
      <c r="Q180" s="41">
        <v>1.4</v>
      </c>
      <c r="R180" s="41">
        <v>36</v>
      </c>
    </row>
    <row r="181" spans="1:18" x14ac:dyDescent="0.25">
      <c r="A181" s="5" t="s">
        <v>124</v>
      </c>
      <c r="B181" s="5" t="s">
        <v>125</v>
      </c>
      <c r="C181" s="5" t="s">
        <v>86</v>
      </c>
      <c r="D181" s="24">
        <v>4949</v>
      </c>
      <c r="E181" s="24">
        <v>4840</v>
      </c>
      <c r="F181" s="24">
        <v>104</v>
      </c>
      <c r="G181" s="24">
        <v>61</v>
      </c>
      <c r="H181" s="24">
        <v>43</v>
      </c>
      <c r="I181" s="24">
        <v>5</v>
      </c>
      <c r="J181" s="24">
        <v>68</v>
      </c>
      <c r="K181" s="24">
        <v>1837</v>
      </c>
      <c r="L181" s="41">
        <v>97.8</v>
      </c>
      <c r="M181" s="41">
        <v>2.1</v>
      </c>
      <c r="N181" s="41">
        <v>1.2</v>
      </c>
      <c r="O181" s="41">
        <v>0.9</v>
      </c>
      <c r="P181" s="41">
        <v>0.1</v>
      </c>
      <c r="Q181" s="41">
        <v>1.4</v>
      </c>
      <c r="R181" s="41">
        <v>37.1</v>
      </c>
    </row>
    <row r="182" spans="1:18" x14ac:dyDescent="0.25">
      <c r="A182" s="5" t="s">
        <v>124</v>
      </c>
      <c r="B182" s="5" t="s">
        <v>125</v>
      </c>
      <c r="C182" s="5" t="s">
        <v>87</v>
      </c>
      <c r="D182" s="24">
        <v>5549</v>
      </c>
      <c r="E182" s="24">
        <v>5459</v>
      </c>
      <c r="F182" s="24">
        <v>84</v>
      </c>
      <c r="G182" s="24">
        <v>38</v>
      </c>
      <c r="H182" s="24">
        <v>46</v>
      </c>
      <c r="I182" s="24">
        <v>6</v>
      </c>
      <c r="J182" s="24">
        <v>54</v>
      </c>
      <c r="K182" s="24">
        <v>1681</v>
      </c>
      <c r="L182" s="41">
        <v>98.4</v>
      </c>
      <c r="M182" s="41">
        <v>1.5</v>
      </c>
      <c r="N182" s="41">
        <v>0.7</v>
      </c>
      <c r="O182" s="41">
        <v>0.8</v>
      </c>
      <c r="P182" s="41">
        <v>0.1</v>
      </c>
      <c r="Q182" s="41">
        <v>1</v>
      </c>
      <c r="R182" s="41">
        <v>30.3</v>
      </c>
    </row>
    <row r="183" spans="1:18" x14ac:dyDescent="0.25">
      <c r="A183" s="5" t="s">
        <v>124</v>
      </c>
      <c r="B183" s="5" t="s">
        <v>125</v>
      </c>
      <c r="C183" s="5" t="s">
        <v>88</v>
      </c>
      <c r="D183" s="24">
        <v>3422</v>
      </c>
      <c r="E183" s="24">
        <v>3341</v>
      </c>
      <c r="F183" s="24">
        <v>65</v>
      </c>
      <c r="G183" s="24">
        <v>26</v>
      </c>
      <c r="H183" s="24">
        <v>39</v>
      </c>
      <c r="I183" s="24">
        <v>16</v>
      </c>
      <c r="J183" s="24">
        <v>48</v>
      </c>
      <c r="K183" s="24">
        <v>920</v>
      </c>
      <c r="L183" s="41">
        <v>97.6</v>
      </c>
      <c r="M183" s="41">
        <v>1.9</v>
      </c>
      <c r="N183" s="41">
        <v>0.8</v>
      </c>
      <c r="O183" s="41">
        <v>1.1000000000000001</v>
      </c>
      <c r="P183" s="41">
        <v>0.5</v>
      </c>
      <c r="Q183" s="41">
        <v>1.4</v>
      </c>
      <c r="R183" s="41">
        <v>26.9</v>
      </c>
    </row>
    <row r="184" spans="1:18" x14ac:dyDescent="0.25">
      <c r="A184" s="5" t="s">
        <v>124</v>
      </c>
      <c r="B184" s="5" t="s">
        <v>125</v>
      </c>
      <c r="C184" s="5" t="s">
        <v>89</v>
      </c>
      <c r="D184" s="24">
        <v>5482</v>
      </c>
      <c r="E184" s="24">
        <v>5377</v>
      </c>
      <c r="F184" s="24">
        <v>89</v>
      </c>
      <c r="G184" s="24">
        <v>47</v>
      </c>
      <c r="H184" s="24">
        <v>42</v>
      </c>
      <c r="I184" s="24">
        <v>16</v>
      </c>
      <c r="J184" s="24">
        <v>38</v>
      </c>
      <c r="K184" s="24">
        <v>1489</v>
      </c>
      <c r="L184" s="41">
        <v>98.1</v>
      </c>
      <c r="M184" s="41">
        <v>1.6</v>
      </c>
      <c r="N184" s="41">
        <v>0.9</v>
      </c>
      <c r="O184" s="41">
        <v>0.8</v>
      </c>
      <c r="P184" s="41">
        <v>0.3</v>
      </c>
      <c r="Q184" s="41">
        <v>0.7</v>
      </c>
      <c r="R184" s="41">
        <v>27.2</v>
      </c>
    </row>
    <row r="185" spans="1:18" x14ac:dyDescent="0.25">
      <c r="A185" s="5" t="s">
        <v>124</v>
      </c>
      <c r="B185" s="5" t="s">
        <v>125</v>
      </c>
      <c r="C185" s="5" t="s">
        <v>90</v>
      </c>
      <c r="D185" s="24">
        <v>3642</v>
      </c>
      <c r="E185" s="24">
        <v>3609</v>
      </c>
      <c r="F185" s="24">
        <v>33</v>
      </c>
      <c r="G185" s="24">
        <v>12</v>
      </c>
      <c r="H185" s="24">
        <v>21</v>
      </c>
      <c r="I185" s="24">
        <v>0</v>
      </c>
      <c r="J185" s="24">
        <v>148</v>
      </c>
      <c r="K185" s="24">
        <v>794</v>
      </c>
      <c r="L185" s="41">
        <v>99.1</v>
      </c>
      <c r="M185" s="41">
        <v>0.9</v>
      </c>
      <c r="N185" s="41">
        <v>0.3</v>
      </c>
      <c r="O185" s="41">
        <v>0.6</v>
      </c>
      <c r="P185" s="41">
        <v>0</v>
      </c>
      <c r="Q185" s="41">
        <v>4.0999999999999996</v>
      </c>
      <c r="R185" s="41">
        <v>21.8</v>
      </c>
    </row>
    <row r="186" spans="1:18" x14ac:dyDescent="0.25">
      <c r="A186" s="5" t="s">
        <v>124</v>
      </c>
      <c r="B186" s="5" t="s">
        <v>125</v>
      </c>
      <c r="C186" s="5" t="s">
        <v>91</v>
      </c>
      <c r="D186" s="24">
        <v>1963</v>
      </c>
      <c r="E186" s="24">
        <v>1942</v>
      </c>
      <c r="F186" s="24">
        <v>16</v>
      </c>
      <c r="G186" s="24">
        <v>13</v>
      </c>
      <c r="H186" s="24">
        <v>3</v>
      </c>
      <c r="I186" s="24">
        <v>5</v>
      </c>
      <c r="J186" s="24">
        <v>7</v>
      </c>
      <c r="K186" s="24">
        <v>486</v>
      </c>
      <c r="L186" s="41">
        <v>98.9</v>
      </c>
      <c r="M186" s="41">
        <v>0.8</v>
      </c>
      <c r="N186" s="41">
        <v>0.7</v>
      </c>
      <c r="O186" s="41">
        <v>0.2</v>
      </c>
      <c r="P186" s="41">
        <v>0.3</v>
      </c>
      <c r="Q186" s="41">
        <v>0.4</v>
      </c>
      <c r="R186" s="41">
        <v>24.8</v>
      </c>
    </row>
    <row r="187" spans="1:18" ht="32.1" customHeight="1" x14ac:dyDescent="0.25">
      <c r="A187" s="5" t="s">
        <v>126</v>
      </c>
      <c r="B187" s="5" t="s">
        <v>127</v>
      </c>
      <c r="C187" s="5" t="s">
        <v>82</v>
      </c>
      <c r="D187" s="24">
        <v>300</v>
      </c>
      <c r="E187" s="24">
        <v>293</v>
      </c>
      <c r="F187" s="24">
        <v>7</v>
      </c>
      <c r="G187" s="24">
        <v>4</v>
      </c>
      <c r="H187" s="24">
        <v>3</v>
      </c>
      <c r="I187" s="24">
        <v>0</v>
      </c>
      <c r="J187" s="24">
        <v>25</v>
      </c>
      <c r="K187" s="24">
        <v>130</v>
      </c>
      <c r="L187" s="41">
        <v>97.7</v>
      </c>
      <c r="M187" s="41">
        <v>2.2999999999999998</v>
      </c>
      <c r="N187" s="41">
        <v>1.3</v>
      </c>
      <c r="O187" s="41">
        <v>1</v>
      </c>
      <c r="P187" s="41">
        <v>0</v>
      </c>
      <c r="Q187" s="41">
        <v>8.3000000000000007</v>
      </c>
      <c r="R187" s="41">
        <v>43.3</v>
      </c>
    </row>
    <row r="188" spans="1:18" x14ac:dyDescent="0.25">
      <c r="A188" s="5" t="s">
        <v>126</v>
      </c>
      <c r="B188" s="5" t="s">
        <v>127</v>
      </c>
      <c r="C188" s="5" t="s">
        <v>83</v>
      </c>
      <c r="D188" s="24">
        <v>1055</v>
      </c>
      <c r="E188" s="24">
        <v>1009</v>
      </c>
      <c r="F188" s="24">
        <v>38</v>
      </c>
      <c r="G188" s="24">
        <v>16</v>
      </c>
      <c r="H188" s="24">
        <v>22</v>
      </c>
      <c r="I188" s="24">
        <v>8</v>
      </c>
      <c r="J188" s="24">
        <v>35</v>
      </c>
      <c r="K188" s="24">
        <v>518</v>
      </c>
      <c r="L188" s="41">
        <v>95.6</v>
      </c>
      <c r="M188" s="41">
        <v>3.6</v>
      </c>
      <c r="N188" s="41">
        <v>1.5</v>
      </c>
      <c r="O188" s="41">
        <v>2.1</v>
      </c>
      <c r="P188" s="41">
        <v>0.8</v>
      </c>
      <c r="Q188" s="41">
        <v>3.3</v>
      </c>
      <c r="R188" s="41">
        <v>49.1</v>
      </c>
    </row>
    <row r="189" spans="1:18" x14ac:dyDescent="0.25">
      <c r="A189" s="5" t="s">
        <v>126</v>
      </c>
      <c r="B189" s="5" t="s">
        <v>127</v>
      </c>
      <c r="C189" s="5" t="s">
        <v>84</v>
      </c>
      <c r="D189" s="24">
        <v>2479</v>
      </c>
      <c r="E189" s="24">
        <v>2390</v>
      </c>
      <c r="F189" s="24">
        <v>78</v>
      </c>
      <c r="G189" s="24">
        <v>46</v>
      </c>
      <c r="H189" s="24">
        <v>32</v>
      </c>
      <c r="I189" s="24">
        <v>11</v>
      </c>
      <c r="J189" s="24">
        <v>67</v>
      </c>
      <c r="K189" s="24">
        <v>1223</v>
      </c>
      <c r="L189" s="41">
        <v>96.4</v>
      </c>
      <c r="M189" s="41">
        <v>3.1</v>
      </c>
      <c r="N189" s="41">
        <v>1.9</v>
      </c>
      <c r="O189" s="41">
        <v>1.3</v>
      </c>
      <c r="P189" s="41">
        <v>0.4</v>
      </c>
      <c r="Q189" s="41">
        <v>2.7</v>
      </c>
      <c r="R189" s="41">
        <v>49.3</v>
      </c>
    </row>
    <row r="190" spans="1:18" x14ac:dyDescent="0.25">
      <c r="A190" s="5" t="s">
        <v>126</v>
      </c>
      <c r="B190" s="5" t="s">
        <v>127</v>
      </c>
      <c r="C190" s="5" t="s">
        <v>85</v>
      </c>
      <c r="D190" s="24">
        <v>4561</v>
      </c>
      <c r="E190" s="24">
        <v>4439</v>
      </c>
      <c r="F190" s="24">
        <v>100</v>
      </c>
      <c r="G190" s="24">
        <v>56</v>
      </c>
      <c r="H190" s="24">
        <v>44</v>
      </c>
      <c r="I190" s="24">
        <v>22</v>
      </c>
      <c r="J190" s="24">
        <v>147</v>
      </c>
      <c r="K190" s="24">
        <v>2233</v>
      </c>
      <c r="L190" s="41">
        <v>97.3</v>
      </c>
      <c r="M190" s="41">
        <v>2.2000000000000002</v>
      </c>
      <c r="N190" s="41">
        <v>1.2</v>
      </c>
      <c r="O190" s="41">
        <v>1</v>
      </c>
      <c r="P190" s="41">
        <v>0.5</v>
      </c>
      <c r="Q190" s="41">
        <v>3.2</v>
      </c>
      <c r="R190" s="41">
        <v>49</v>
      </c>
    </row>
    <row r="191" spans="1:18" x14ac:dyDescent="0.25">
      <c r="A191" s="5" t="s">
        <v>126</v>
      </c>
      <c r="B191" s="5" t="s">
        <v>127</v>
      </c>
      <c r="C191" s="5" t="s">
        <v>86</v>
      </c>
      <c r="D191" s="24">
        <v>6500</v>
      </c>
      <c r="E191" s="24">
        <v>6225</v>
      </c>
      <c r="F191" s="24">
        <v>205</v>
      </c>
      <c r="G191" s="24">
        <v>121</v>
      </c>
      <c r="H191" s="24">
        <v>84</v>
      </c>
      <c r="I191" s="24">
        <v>70</v>
      </c>
      <c r="J191" s="24">
        <v>331</v>
      </c>
      <c r="K191" s="24">
        <v>2663</v>
      </c>
      <c r="L191" s="41">
        <v>95.8</v>
      </c>
      <c r="M191" s="41">
        <v>3.2</v>
      </c>
      <c r="N191" s="41">
        <v>1.9</v>
      </c>
      <c r="O191" s="41">
        <v>1.3</v>
      </c>
      <c r="P191" s="41">
        <v>1.1000000000000001</v>
      </c>
      <c r="Q191" s="41">
        <v>5.0999999999999996</v>
      </c>
      <c r="R191" s="41">
        <v>41</v>
      </c>
    </row>
    <row r="192" spans="1:18" x14ac:dyDescent="0.25">
      <c r="A192" s="5" t="s">
        <v>126</v>
      </c>
      <c r="B192" s="5" t="s">
        <v>127</v>
      </c>
      <c r="C192" s="5" t="s">
        <v>87</v>
      </c>
      <c r="D192" s="24">
        <v>8399</v>
      </c>
      <c r="E192" s="24">
        <v>7780</v>
      </c>
      <c r="F192" s="24">
        <v>394</v>
      </c>
      <c r="G192" s="24">
        <v>212</v>
      </c>
      <c r="H192" s="24">
        <v>182</v>
      </c>
      <c r="I192" s="24">
        <v>223</v>
      </c>
      <c r="J192" s="24">
        <v>101</v>
      </c>
      <c r="K192" s="24">
        <v>2678</v>
      </c>
      <c r="L192" s="41">
        <v>92.6</v>
      </c>
      <c r="M192" s="41">
        <v>4.7</v>
      </c>
      <c r="N192" s="41">
        <v>2.5</v>
      </c>
      <c r="O192" s="41">
        <v>2.2000000000000002</v>
      </c>
      <c r="P192" s="41">
        <v>2.7</v>
      </c>
      <c r="Q192" s="41">
        <v>1.2</v>
      </c>
      <c r="R192" s="41">
        <v>31.9</v>
      </c>
    </row>
    <row r="193" spans="1:18" x14ac:dyDescent="0.25">
      <c r="A193" s="5" t="s">
        <v>126</v>
      </c>
      <c r="B193" s="5" t="s">
        <v>127</v>
      </c>
      <c r="C193" s="5" t="s">
        <v>88</v>
      </c>
      <c r="D193" s="24">
        <v>10229</v>
      </c>
      <c r="E193" s="24">
        <v>9436</v>
      </c>
      <c r="F193" s="24">
        <v>503</v>
      </c>
      <c r="G193" s="24">
        <v>236</v>
      </c>
      <c r="H193" s="24">
        <v>267</v>
      </c>
      <c r="I193" s="24">
        <v>286</v>
      </c>
      <c r="J193" s="24">
        <v>378</v>
      </c>
      <c r="K193" s="24">
        <v>3447</v>
      </c>
      <c r="L193" s="41">
        <v>92.2</v>
      </c>
      <c r="M193" s="41">
        <v>4.9000000000000004</v>
      </c>
      <c r="N193" s="41">
        <v>2.2999999999999998</v>
      </c>
      <c r="O193" s="41">
        <v>2.6</v>
      </c>
      <c r="P193" s="41">
        <v>2.8</v>
      </c>
      <c r="Q193" s="41">
        <v>3.7</v>
      </c>
      <c r="R193" s="41">
        <v>33.700000000000003</v>
      </c>
    </row>
    <row r="194" spans="1:18" x14ac:dyDescent="0.25">
      <c r="A194" s="5" t="s">
        <v>126</v>
      </c>
      <c r="B194" s="5" t="s">
        <v>127</v>
      </c>
      <c r="C194" s="5" t="s">
        <v>89</v>
      </c>
      <c r="D194" s="24">
        <v>7994</v>
      </c>
      <c r="E194" s="24">
        <v>7652</v>
      </c>
      <c r="F194" s="24">
        <v>235</v>
      </c>
      <c r="G194" s="24">
        <v>132</v>
      </c>
      <c r="H194" s="24">
        <v>103</v>
      </c>
      <c r="I194" s="24">
        <v>107</v>
      </c>
      <c r="J194" s="24">
        <v>207</v>
      </c>
      <c r="K194" s="24">
        <v>2403</v>
      </c>
      <c r="L194" s="41">
        <v>95.7</v>
      </c>
      <c r="M194" s="41">
        <v>2.9</v>
      </c>
      <c r="N194" s="41">
        <v>1.7</v>
      </c>
      <c r="O194" s="41">
        <v>1.3</v>
      </c>
      <c r="P194" s="41">
        <v>1.3</v>
      </c>
      <c r="Q194" s="41">
        <v>2.6</v>
      </c>
      <c r="R194" s="41">
        <v>30.1</v>
      </c>
    </row>
    <row r="195" spans="1:18" x14ac:dyDescent="0.25">
      <c r="A195" s="5" t="s">
        <v>126</v>
      </c>
      <c r="B195" s="5" t="s">
        <v>127</v>
      </c>
      <c r="C195" s="5" t="s">
        <v>90</v>
      </c>
      <c r="D195" s="24">
        <v>2564</v>
      </c>
      <c r="E195" s="24">
        <v>2442</v>
      </c>
      <c r="F195" s="24">
        <v>93</v>
      </c>
      <c r="G195" s="24">
        <v>47</v>
      </c>
      <c r="H195" s="24">
        <v>46</v>
      </c>
      <c r="I195" s="24">
        <v>29</v>
      </c>
      <c r="J195" s="24">
        <v>115</v>
      </c>
      <c r="K195" s="24">
        <v>769</v>
      </c>
      <c r="L195" s="41">
        <v>95.2</v>
      </c>
      <c r="M195" s="41">
        <v>3.6</v>
      </c>
      <c r="N195" s="41">
        <v>1.8</v>
      </c>
      <c r="O195" s="41">
        <v>1.8</v>
      </c>
      <c r="P195" s="41">
        <v>1.1000000000000001</v>
      </c>
      <c r="Q195" s="41">
        <v>4.5</v>
      </c>
      <c r="R195" s="41">
        <v>30</v>
      </c>
    </row>
    <row r="196" spans="1:18" x14ac:dyDescent="0.25">
      <c r="A196" s="5" t="s">
        <v>126</v>
      </c>
      <c r="B196" s="5" t="s">
        <v>127</v>
      </c>
      <c r="C196" s="5" t="s">
        <v>91</v>
      </c>
      <c r="D196" s="24">
        <v>2525</v>
      </c>
      <c r="E196" s="24">
        <v>2402</v>
      </c>
      <c r="F196" s="24">
        <v>84</v>
      </c>
      <c r="G196" s="24">
        <v>42</v>
      </c>
      <c r="H196" s="24">
        <v>42</v>
      </c>
      <c r="I196" s="24">
        <v>39</v>
      </c>
      <c r="J196" s="24">
        <v>316</v>
      </c>
      <c r="K196" s="24">
        <v>673</v>
      </c>
      <c r="L196" s="41">
        <v>95.1</v>
      </c>
      <c r="M196" s="41">
        <v>3.3</v>
      </c>
      <c r="N196" s="41">
        <v>1.7</v>
      </c>
      <c r="O196" s="41">
        <v>1.7</v>
      </c>
      <c r="P196" s="41">
        <v>1.5</v>
      </c>
      <c r="Q196" s="41">
        <v>12.5</v>
      </c>
      <c r="R196" s="41">
        <v>26.7</v>
      </c>
    </row>
    <row r="197" spans="1:18" ht="32.1" customHeight="1" x14ac:dyDescent="0.25">
      <c r="A197" s="5" t="s">
        <v>128</v>
      </c>
      <c r="B197" s="5" t="s">
        <v>129</v>
      </c>
      <c r="C197" s="5" t="s">
        <v>82</v>
      </c>
      <c r="D197" s="24" t="s">
        <v>79</v>
      </c>
      <c r="E197" s="24" t="s">
        <v>79</v>
      </c>
      <c r="F197" s="24" t="s">
        <v>79</v>
      </c>
      <c r="G197" s="24" t="s">
        <v>79</v>
      </c>
      <c r="H197" s="24" t="s">
        <v>79</v>
      </c>
      <c r="I197" s="24" t="s">
        <v>79</v>
      </c>
      <c r="J197" s="24" t="s">
        <v>79</v>
      </c>
      <c r="K197" s="24" t="s">
        <v>79</v>
      </c>
      <c r="L197" s="41" t="s">
        <v>79</v>
      </c>
      <c r="M197" s="41" t="s">
        <v>79</v>
      </c>
      <c r="N197" s="41" t="s">
        <v>79</v>
      </c>
      <c r="O197" s="41" t="s">
        <v>79</v>
      </c>
      <c r="P197" s="41" t="s">
        <v>79</v>
      </c>
      <c r="Q197" s="41" t="s">
        <v>79</v>
      </c>
      <c r="R197" s="41" t="s">
        <v>79</v>
      </c>
    </row>
    <row r="198" spans="1:18" x14ac:dyDescent="0.25">
      <c r="A198" s="5" t="s">
        <v>128</v>
      </c>
      <c r="B198" s="5" t="s">
        <v>129</v>
      </c>
      <c r="C198" s="5" t="s">
        <v>83</v>
      </c>
      <c r="D198" s="24" t="s">
        <v>79</v>
      </c>
      <c r="E198" s="24" t="s">
        <v>79</v>
      </c>
      <c r="F198" s="24" t="s">
        <v>79</v>
      </c>
      <c r="G198" s="24" t="s">
        <v>79</v>
      </c>
      <c r="H198" s="24" t="s">
        <v>79</v>
      </c>
      <c r="I198" s="24" t="s">
        <v>79</v>
      </c>
      <c r="J198" s="24" t="s">
        <v>79</v>
      </c>
      <c r="K198" s="24" t="s">
        <v>79</v>
      </c>
      <c r="L198" s="41" t="s">
        <v>79</v>
      </c>
      <c r="M198" s="41" t="s">
        <v>79</v>
      </c>
      <c r="N198" s="41" t="s">
        <v>79</v>
      </c>
      <c r="O198" s="41" t="s">
        <v>79</v>
      </c>
      <c r="P198" s="41" t="s">
        <v>79</v>
      </c>
      <c r="Q198" s="41" t="s">
        <v>79</v>
      </c>
      <c r="R198" s="41" t="s">
        <v>79</v>
      </c>
    </row>
    <row r="199" spans="1:18" x14ac:dyDescent="0.25">
      <c r="A199" s="5" t="s">
        <v>128</v>
      </c>
      <c r="B199" s="5" t="s">
        <v>129</v>
      </c>
      <c r="C199" s="5" t="s">
        <v>84</v>
      </c>
      <c r="D199" s="24">
        <v>917</v>
      </c>
      <c r="E199" s="24">
        <v>838</v>
      </c>
      <c r="F199" s="24">
        <v>68</v>
      </c>
      <c r="G199" s="24">
        <v>15</v>
      </c>
      <c r="H199" s="24">
        <v>53</v>
      </c>
      <c r="I199" s="24">
        <v>11</v>
      </c>
      <c r="J199" s="24">
        <v>17</v>
      </c>
      <c r="K199" s="24">
        <v>454</v>
      </c>
      <c r="L199" s="41">
        <v>91.4</v>
      </c>
      <c r="M199" s="41">
        <v>7.4</v>
      </c>
      <c r="N199" s="41">
        <v>1.6</v>
      </c>
      <c r="O199" s="41">
        <v>5.8</v>
      </c>
      <c r="P199" s="41">
        <v>1.2</v>
      </c>
      <c r="Q199" s="41">
        <v>1.9</v>
      </c>
      <c r="R199" s="41">
        <v>49.5</v>
      </c>
    </row>
    <row r="200" spans="1:18" x14ac:dyDescent="0.25">
      <c r="A200" s="5" t="s">
        <v>128</v>
      </c>
      <c r="B200" s="5" t="s">
        <v>129</v>
      </c>
      <c r="C200" s="5" t="s">
        <v>85</v>
      </c>
      <c r="D200" s="24">
        <v>1588</v>
      </c>
      <c r="E200" s="24">
        <v>1265</v>
      </c>
      <c r="F200" s="24">
        <v>176</v>
      </c>
      <c r="G200" s="24">
        <v>91</v>
      </c>
      <c r="H200" s="24">
        <v>85</v>
      </c>
      <c r="I200" s="24">
        <v>147</v>
      </c>
      <c r="J200" s="24">
        <v>5</v>
      </c>
      <c r="K200" s="24">
        <v>505</v>
      </c>
      <c r="L200" s="41">
        <v>79.7</v>
      </c>
      <c r="M200" s="41">
        <v>11.1</v>
      </c>
      <c r="N200" s="41">
        <v>5.7</v>
      </c>
      <c r="O200" s="41">
        <v>5.4</v>
      </c>
      <c r="P200" s="41">
        <v>9.3000000000000007</v>
      </c>
      <c r="Q200" s="41">
        <v>0.3</v>
      </c>
      <c r="R200" s="41">
        <v>31.8</v>
      </c>
    </row>
    <row r="201" spans="1:18" x14ac:dyDescent="0.25">
      <c r="A201" s="5" t="s">
        <v>128</v>
      </c>
      <c r="B201" s="5" t="s">
        <v>129</v>
      </c>
      <c r="C201" s="5" t="s">
        <v>86</v>
      </c>
      <c r="D201" s="24">
        <v>6034</v>
      </c>
      <c r="E201" s="24">
        <v>5040</v>
      </c>
      <c r="F201" s="24">
        <v>525</v>
      </c>
      <c r="G201" s="24">
        <v>257</v>
      </c>
      <c r="H201" s="24">
        <v>268</v>
      </c>
      <c r="I201" s="24">
        <v>469</v>
      </c>
      <c r="J201" s="24">
        <v>38</v>
      </c>
      <c r="K201" s="24">
        <v>2016</v>
      </c>
      <c r="L201" s="41">
        <v>83.5</v>
      </c>
      <c r="M201" s="41">
        <v>8.6999999999999993</v>
      </c>
      <c r="N201" s="41">
        <v>4.3</v>
      </c>
      <c r="O201" s="41">
        <v>4.4000000000000004</v>
      </c>
      <c r="P201" s="41">
        <v>7.8</v>
      </c>
      <c r="Q201" s="41">
        <v>0.6</v>
      </c>
      <c r="R201" s="41">
        <v>33.4</v>
      </c>
    </row>
    <row r="202" spans="1:18" x14ac:dyDescent="0.25">
      <c r="A202" s="5" t="s">
        <v>128</v>
      </c>
      <c r="B202" s="5" t="s">
        <v>129</v>
      </c>
      <c r="C202" s="5" t="s">
        <v>87</v>
      </c>
      <c r="D202" s="24">
        <v>6441</v>
      </c>
      <c r="E202" s="24">
        <v>5793</v>
      </c>
      <c r="F202" s="24">
        <v>390</v>
      </c>
      <c r="G202" s="24">
        <v>166</v>
      </c>
      <c r="H202" s="24">
        <v>224</v>
      </c>
      <c r="I202" s="24">
        <v>258</v>
      </c>
      <c r="J202" s="24">
        <v>53</v>
      </c>
      <c r="K202" s="24">
        <v>2226</v>
      </c>
      <c r="L202" s="41">
        <v>89.9</v>
      </c>
      <c r="M202" s="41">
        <v>6.1</v>
      </c>
      <c r="N202" s="41">
        <v>2.6</v>
      </c>
      <c r="O202" s="41">
        <v>3.5</v>
      </c>
      <c r="P202" s="41">
        <v>4</v>
      </c>
      <c r="Q202" s="41">
        <v>0.8</v>
      </c>
      <c r="R202" s="41">
        <v>34.6</v>
      </c>
    </row>
    <row r="203" spans="1:18" x14ac:dyDescent="0.25">
      <c r="A203" s="5" t="s">
        <v>128</v>
      </c>
      <c r="B203" s="5" t="s">
        <v>129</v>
      </c>
      <c r="C203" s="5" t="s">
        <v>88</v>
      </c>
      <c r="D203" s="24" t="s">
        <v>79</v>
      </c>
      <c r="E203" s="24" t="s">
        <v>79</v>
      </c>
      <c r="F203" s="24" t="s">
        <v>79</v>
      </c>
      <c r="G203" s="24" t="s">
        <v>79</v>
      </c>
      <c r="H203" s="24" t="s">
        <v>79</v>
      </c>
      <c r="I203" s="24" t="s">
        <v>79</v>
      </c>
      <c r="J203" s="24" t="s">
        <v>79</v>
      </c>
      <c r="K203" s="24" t="s">
        <v>79</v>
      </c>
      <c r="L203" s="41" t="s">
        <v>79</v>
      </c>
      <c r="M203" s="41" t="s">
        <v>79</v>
      </c>
      <c r="N203" s="41" t="s">
        <v>79</v>
      </c>
      <c r="O203" s="41" t="s">
        <v>79</v>
      </c>
      <c r="P203" s="41" t="s">
        <v>79</v>
      </c>
      <c r="Q203" s="41" t="s">
        <v>79</v>
      </c>
      <c r="R203" s="41" t="s">
        <v>79</v>
      </c>
    </row>
    <row r="204" spans="1:18" x14ac:dyDescent="0.25">
      <c r="A204" s="5" t="s">
        <v>128</v>
      </c>
      <c r="B204" s="5" t="s">
        <v>129</v>
      </c>
      <c r="C204" s="5" t="s">
        <v>89</v>
      </c>
      <c r="D204" s="24" t="s">
        <v>79</v>
      </c>
      <c r="E204" s="24" t="s">
        <v>79</v>
      </c>
      <c r="F204" s="24" t="s">
        <v>79</v>
      </c>
      <c r="G204" s="24" t="s">
        <v>79</v>
      </c>
      <c r="H204" s="24" t="s">
        <v>79</v>
      </c>
      <c r="I204" s="24" t="s">
        <v>79</v>
      </c>
      <c r="J204" s="24" t="s">
        <v>79</v>
      </c>
      <c r="K204" s="24" t="s">
        <v>79</v>
      </c>
      <c r="L204" s="41" t="s">
        <v>79</v>
      </c>
      <c r="M204" s="41" t="s">
        <v>79</v>
      </c>
      <c r="N204" s="41" t="s">
        <v>79</v>
      </c>
      <c r="O204" s="41" t="s">
        <v>79</v>
      </c>
      <c r="P204" s="41" t="s">
        <v>79</v>
      </c>
      <c r="Q204" s="41" t="s">
        <v>79</v>
      </c>
      <c r="R204" s="41" t="s">
        <v>79</v>
      </c>
    </row>
    <row r="205" spans="1:18" x14ac:dyDescent="0.25">
      <c r="A205" s="5" t="s">
        <v>128</v>
      </c>
      <c r="B205" s="5" t="s">
        <v>129</v>
      </c>
      <c r="C205" s="5" t="s">
        <v>90</v>
      </c>
      <c r="D205" s="24" t="s">
        <v>79</v>
      </c>
      <c r="E205" s="24" t="s">
        <v>79</v>
      </c>
      <c r="F205" s="24" t="s">
        <v>79</v>
      </c>
      <c r="G205" s="24" t="s">
        <v>79</v>
      </c>
      <c r="H205" s="24" t="s">
        <v>79</v>
      </c>
      <c r="I205" s="24" t="s">
        <v>79</v>
      </c>
      <c r="J205" s="24" t="s">
        <v>79</v>
      </c>
      <c r="K205" s="24" t="s">
        <v>79</v>
      </c>
      <c r="L205" s="41" t="s">
        <v>79</v>
      </c>
      <c r="M205" s="41" t="s">
        <v>79</v>
      </c>
      <c r="N205" s="41" t="s">
        <v>79</v>
      </c>
      <c r="O205" s="41" t="s">
        <v>79</v>
      </c>
      <c r="P205" s="41" t="s">
        <v>79</v>
      </c>
      <c r="Q205" s="41" t="s">
        <v>79</v>
      </c>
      <c r="R205" s="41" t="s">
        <v>79</v>
      </c>
    </row>
    <row r="206" spans="1:18" x14ac:dyDescent="0.25">
      <c r="A206" s="5" t="s">
        <v>128</v>
      </c>
      <c r="B206" s="5" t="s">
        <v>129</v>
      </c>
      <c r="C206" s="5" t="s">
        <v>91</v>
      </c>
      <c r="D206" s="24" t="s">
        <v>79</v>
      </c>
      <c r="E206" s="24" t="s">
        <v>79</v>
      </c>
      <c r="F206" s="24" t="s">
        <v>79</v>
      </c>
      <c r="G206" s="24" t="s">
        <v>79</v>
      </c>
      <c r="H206" s="24" t="s">
        <v>79</v>
      </c>
      <c r="I206" s="24" t="s">
        <v>79</v>
      </c>
      <c r="J206" s="24" t="s">
        <v>79</v>
      </c>
      <c r="K206" s="24" t="s">
        <v>79</v>
      </c>
      <c r="L206" s="41" t="s">
        <v>79</v>
      </c>
      <c r="M206" s="41" t="s">
        <v>79</v>
      </c>
      <c r="N206" s="41" t="s">
        <v>79</v>
      </c>
      <c r="O206" s="41" t="s">
        <v>79</v>
      </c>
      <c r="P206" s="41" t="s">
        <v>79</v>
      </c>
      <c r="Q206" s="41" t="s">
        <v>79</v>
      </c>
      <c r="R206" s="41" t="s">
        <v>79</v>
      </c>
    </row>
    <row r="207" spans="1:18" ht="32.1" customHeight="1" x14ac:dyDescent="0.25">
      <c r="A207" s="5" t="s">
        <v>130</v>
      </c>
      <c r="B207" s="5" t="s">
        <v>131</v>
      </c>
      <c r="C207" s="5" t="s">
        <v>82</v>
      </c>
      <c r="D207" s="24">
        <v>12688</v>
      </c>
      <c r="E207" s="24">
        <v>11841</v>
      </c>
      <c r="F207" s="24">
        <v>788</v>
      </c>
      <c r="G207" s="24">
        <v>533</v>
      </c>
      <c r="H207" s="24">
        <v>255</v>
      </c>
      <c r="I207" s="24">
        <v>61</v>
      </c>
      <c r="J207" s="24">
        <v>362</v>
      </c>
      <c r="K207" s="24">
        <v>6307</v>
      </c>
      <c r="L207" s="41">
        <v>93.3</v>
      </c>
      <c r="M207" s="41">
        <v>6.2</v>
      </c>
      <c r="N207" s="41">
        <v>4.2</v>
      </c>
      <c r="O207" s="41">
        <v>2</v>
      </c>
      <c r="P207" s="41">
        <v>0.5</v>
      </c>
      <c r="Q207" s="41">
        <v>2.9</v>
      </c>
      <c r="R207" s="41">
        <v>49.7</v>
      </c>
    </row>
    <row r="208" spans="1:18" x14ac:dyDescent="0.25">
      <c r="A208" s="5" t="s">
        <v>130</v>
      </c>
      <c r="B208" s="5" t="s">
        <v>131</v>
      </c>
      <c r="C208" s="5" t="s">
        <v>83</v>
      </c>
      <c r="D208" s="24">
        <v>16718</v>
      </c>
      <c r="E208" s="24">
        <v>15803</v>
      </c>
      <c r="F208" s="24">
        <v>516</v>
      </c>
      <c r="G208" s="24">
        <v>321</v>
      </c>
      <c r="H208" s="24">
        <v>195</v>
      </c>
      <c r="I208" s="24">
        <v>398</v>
      </c>
      <c r="J208" s="24">
        <v>258</v>
      </c>
      <c r="K208" s="24">
        <v>7315</v>
      </c>
      <c r="L208" s="41">
        <v>94.5</v>
      </c>
      <c r="M208" s="41">
        <v>3.1</v>
      </c>
      <c r="N208" s="41">
        <v>1.9</v>
      </c>
      <c r="O208" s="41">
        <v>1.2</v>
      </c>
      <c r="P208" s="41">
        <v>2.4</v>
      </c>
      <c r="Q208" s="41">
        <v>1.5</v>
      </c>
      <c r="R208" s="41">
        <v>43.8</v>
      </c>
    </row>
    <row r="209" spans="1:18" x14ac:dyDescent="0.25">
      <c r="A209" s="5" t="s">
        <v>130</v>
      </c>
      <c r="B209" s="5" t="s">
        <v>131</v>
      </c>
      <c r="C209" s="5" t="s">
        <v>84</v>
      </c>
      <c r="D209" s="24">
        <v>7288</v>
      </c>
      <c r="E209" s="24">
        <v>7096</v>
      </c>
      <c r="F209" s="24">
        <v>184</v>
      </c>
      <c r="G209" s="24">
        <v>102</v>
      </c>
      <c r="H209" s="24">
        <v>82</v>
      </c>
      <c r="I209" s="24">
        <v>8</v>
      </c>
      <c r="J209" s="24">
        <v>127</v>
      </c>
      <c r="K209" s="24">
        <v>3248</v>
      </c>
      <c r="L209" s="41">
        <v>97.4</v>
      </c>
      <c r="M209" s="41">
        <v>2.5</v>
      </c>
      <c r="N209" s="41">
        <v>1.4</v>
      </c>
      <c r="O209" s="41">
        <v>1.1000000000000001</v>
      </c>
      <c r="P209" s="41">
        <v>0.1</v>
      </c>
      <c r="Q209" s="41">
        <v>1.7</v>
      </c>
      <c r="R209" s="41">
        <v>44.6</v>
      </c>
    </row>
    <row r="210" spans="1:18" x14ac:dyDescent="0.25">
      <c r="A210" s="5" t="s">
        <v>130</v>
      </c>
      <c r="B210" s="5" t="s">
        <v>131</v>
      </c>
      <c r="C210" s="5" t="s">
        <v>85</v>
      </c>
      <c r="D210" s="24">
        <v>5399</v>
      </c>
      <c r="E210" s="24">
        <v>5216</v>
      </c>
      <c r="F210" s="24">
        <v>137</v>
      </c>
      <c r="G210" s="24">
        <v>88</v>
      </c>
      <c r="H210" s="24">
        <v>49</v>
      </c>
      <c r="I210" s="24">
        <v>46</v>
      </c>
      <c r="J210" s="24">
        <v>77</v>
      </c>
      <c r="K210" s="24">
        <v>2339</v>
      </c>
      <c r="L210" s="41">
        <v>96.6</v>
      </c>
      <c r="M210" s="41">
        <v>2.5</v>
      </c>
      <c r="N210" s="41">
        <v>1.6</v>
      </c>
      <c r="O210" s="41">
        <v>0.9</v>
      </c>
      <c r="P210" s="41">
        <v>0.9</v>
      </c>
      <c r="Q210" s="41">
        <v>1.4</v>
      </c>
      <c r="R210" s="41">
        <v>43.3</v>
      </c>
    </row>
    <row r="211" spans="1:18" x14ac:dyDescent="0.25">
      <c r="A211" s="5" t="s">
        <v>130</v>
      </c>
      <c r="B211" s="5" t="s">
        <v>131</v>
      </c>
      <c r="C211" s="5" t="s">
        <v>86</v>
      </c>
      <c r="D211" s="24">
        <v>6323</v>
      </c>
      <c r="E211" s="24">
        <v>5881</v>
      </c>
      <c r="F211" s="24">
        <v>213</v>
      </c>
      <c r="G211" s="24">
        <v>131</v>
      </c>
      <c r="H211" s="24">
        <v>82</v>
      </c>
      <c r="I211" s="24">
        <v>229</v>
      </c>
      <c r="J211" s="24">
        <v>94</v>
      </c>
      <c r="K211" s="24">
        <v>2293</v>
      </c>
      <c r="L211" s="41">
        <v>93</v>
      </c>
      <c r="M211" s="41">
        <v>3.4</v>
      </c>
      <c r="N211" s="41">
        <v>2.1</v>
      </c>
      <c r="O211" s="41">
        <v>1.3</v>
      </c>
      <c r="P211" s="41">
        <v>3.6</v>
      </c>
      <c r="Q211" s="41">
        <v>1.5</v>
      </c>
      <c r="R211" s="41">
        <v>36.299999999999997</v>
      </c>
    </row>
    <row r="212" spans="1:18" x14ac:dyDescent="0.25">
      <c r="A212" s="5" t="s">
        <v>130</v>
      </c>
      <c r="B212" s="5" t="s">
        <v>131</v>
      </c>
      <c r="C212" s="5" t="s">
        <v>87</v>
      </c>
      <c r="D212" s="24">
        <v>4696</v>
      </c>
      <c r="E212" s="24">
        <v>4475</v>
      </c>
      <c r="F212" s="24">
        <v>165</v>
      </c>
      <c r="G212" s="24">
        <v>99</v>
      </c>
      <c r="H212" s="24">
        <v>66</v>
      </c>
      <c r="I212" s="24">
        <v>56</v>
      </c>
      <c r="J212" s="24">
        <v>51</v>
      </c>
      <c r="K212" s="24">
        <v>1733</v>
      </c>
      <c r="L212" s="41">
        <v>95.3</v>
      </c>
      <c r="M212" s="41">
        <v>3.5</v>
      </c>
      <c r="N212" s="41">
        <v>2.1</v>
      </c>
      <c r="O212" s="41">
        <v>1.4</v>
      </c>
      <c r="P212" s="41">
        <v>1.2</v>
      </c>
      <c r="Q212" s="41">
        <v>1.1000000000000001</v>
      </c>
      <c r="R212" s="41">
        <v>36.9</v>
      </c>
    </row>
    <row r="213" spans="1:18" x14ac:dyDescent="0.25">
      <c r="A213" s="5" t="s">
        <v>130</v>
      </c>
      <c r="B213" s="5" t="s">
        <v>131</v>
      </c>
      <c r="C213" s="5" t="s">
        <v>88</v>
      </c>
      <c r="D213" s="24">
        <v>5172</v>
      </c>
      <c r="E213" s="24">
        <v>4743</v>
      </c>
      <c r="F213" s="24">
        <v>134</v>
      </c>
      <c r="G213" s="24">
        <v>77</v>
      </c>
      <c r="H213" s="24">
        <v>57</v>
      </c>
      <c r="I213" s="24">
        <v>294</v>
      </c>
      <c r="J213" s="24">
        <v>37</v>
      </c>
      <c r="K213" s="24">
        <v>1691</v>
      </c>
      <c r="L213" s="41">
        <v>91.7</v>
      </c>
      <c r="M213" s="41">
        <v>2.6</v>
      </c>
      <c r="N213" s="41">
        <v>1.5</v>
      </c>
      <c r="O213" s="41">
        <v>1.1000000000000001</v>
      </c>
      <c r="P213" s="41">
        <v>5.7</v>
      </c>
      <c r="Q213" s="41">
        <v>0.7</v>
      </c>
      <c r="R213" s="41">
        <v>32.700000000000003</v>
      </c>
    </row>
    <row r="214" spans="1:18" x14ac:dyDescent="0.25">
      <c r="A214" s="5" t="s">
        <v>130</v>
      </c>
      <c r="B214" s="5" t="s">
        <v>131</v>
      </c>
      <c r="C214" s="5" t="s">
        <v>89</v>
      </c>
      <c r="D214" s="24">
        <v>4758</v>
      </c>
      <c r="E214" s="24">
        <v>4270</v>
      </c>
      <c r="F214" s="24">
        <v>162</v>
      </c>
      <c r="G214" s="24">
        <v>94</v>
      </c>
      <c r="H214" s="24">
        <v>68</v>
      </c>
      <c r="I214" s="24">
        <v>326</v>
      </c>
      <c r="J214" s="24">
        <v>30</v>
      </c>
      <c r="K214" s="24">
        <v>1314</v>
      </c>
      <c r="L214" s="41">
        <v>89.7</v>
      </c>
      <c r="M214" s="41">
        <v>3.4</v>
      </c>
      <c r="N214" s="41">
        <v>2</v>
      </c>
      <c r="O214" s="41">
        <v>1.4</v>
      </c>
      <c r="P214" s="41">
        <v>6.9</v>
      </c>
      <c r="Q214" s="41">
        <v>0.6</v>
      </c>
      <c r="R214" s="41">
        <v>27.6</v>
      </c>
    </row>
    <row r="215" spans="1:18" x14ac:dyDescent="0.25">
      <c r="A215" s="5" t="s">
        <v>130</v>
      </c>
      <c r="B215" s="5" t="s">
        <v>131</v>
      </c>
      <c r="C215" s="5" t="s">
        <v>90</v>
      </c>
      <c r="D215" s="24">
        <v>5939</v>
      </c>
      <c r="E215" s="24">
        <v>5722</v>
      </c>
      <c r="F215" s="24">
        <v>116</v>
      </c>
      <c r="G215" s="24">
        <v>79</v>
      </c>
      <c r="H215" s="24">
        <v>37</v>
      </c>
      <c r="I215" s="24">
        <v>101</v>
      </c>
      <c r="J215" s="24">
        <v>22</v>
      </c>
      <c r="K215" s="24">
        <v>1792</v>
      </c>
      <c r="L215" s="41">
        <v>96.3</v>
      </c>
      <c r="M215" s="41">
        <v>2</v>
      </c>
      <c r="N215" s="41">
        <v>1.3</v>
      </c>
      <c r="O215" s="41">
        <v>0.6</v>
      </c>
      <c r="P215" s="41">
        <v>1.7</v>
      </c>
      <c r="Q215" s="41">
        <v>0.4</v>
      </c>
      <c r="R215" s="41">
        <v>30.2</v>
      </c>
    </row>
    <row r="216" spans="1:18" x14ac:dyDescent="0.25">
      <c r="A216" s="5" t="s">
        <v>130</v>
      </c>
      <c r="B216" s="5" t="s">
        <v>131</v>
      </c>
      <c r="C216" s="5" t="s">
        <v>91</v>
      </c>
      <c r="D216" s="24">
        <v>714</v>
      </c>
      <c r="E216" s="24">
        <v>691</v>
      </c>
      <c r="F216" s="24">
        <v>16</v>
      </c>
      <c r="G216" s="24">
        <v>10</v>
      </c>
      <c r="H216" s="24">
        <v>6</v>
      </c>
      <c r="I216" s="24">
        <v>7</v>
      </c>
      <c r="J216" s="24">
        <v>10</v>
      </c>
      <c r="K216" s="24">
        <v>237</v>
      </c>
      <c r="L216" s="41">
        <v>96.8</v>
      </c>
      <c r="M216" s="41">
        <v>2.2000000000000002</v>
      </c>
      <c r="N216" s="41">
        <v>1.4</v>
      </c>
      <c r="O216" s="41">
        <v>0.8</v>
      </c>
      <c r="P216" s="41">
        <v>1</v>
      </c>
      <c r="Q216" s="41">
        <v>1.4</v>
      </c>
      <c r="R216" s="41">
        <v>33.200000000000003</v>
      </c>
    </row>
    <row r="217" spans="1:18" ht="32.1" customHeight="1" x14ac:dyDescent="0.25">
      <c r="A217" s="5" t="s">
        <v>132</v>
      </c>
      <c r="B217" s="5" t="s">
        <v>133</v>
      </c>
      <c r="C217" s="5" t="s">
        <v>82</v>
      </c>
      <c r="D217" s="24">
        <v>22036</v>
      </c>
      <c r="E217" s="24">
        <v>20377</v>
      </c>
      <c r="F217" s="24">
        <v>1651</v>
      </c>
      <c r="G217" s="24">
        <v>1385</v>
      </c>
      <c r="H217" s="24">
        <v>266</v>
      </c>
      <c r="I217" s="24">
        <v>8</v>
      </c>
      <c r="J217" s="24">
        <v>331</v>
      </c>
      <c r="K217" s="24">
        <v>11090</v>
      </c>
      <c r="L217" s="41">
        <v>92.5</v>
      </c>
      <c r="M217" s="41">
        <v>7.5</v>
      </c>
      <c r="N217" s="41">
        <v>6.3</v>
      </c>
      <c r="O217" s="41">
        <v>1.2</v>
      </c>
      <c r="P217" s="41">
        <v>0</v>
      </c>
      <c r="Q217" s="41">
        <v>1.5</v>
      </c>
      <c r="R217" s="41">
        <v>50.3</v>
      </c>
    </row>
    <row r="218" spans="1:18" x14ac:dyDescent="0.25">
      <c r="A218" s="5" t="s">
        <v>132</v>
      </c>
      <c r="B218" s="5" t="s">
        <v>133</v>
      </c>
      <c r="C218" s="5" t="s">
        <v>83</v>
      </c>
      <c r="D218" s="24">
        <v>32598</v>
      </c>
      <c r="E218" s="24">
        <v>31630</v>
      </c>
      <c r="F218" s="24">
        <v>958</v>
      </c>
      <c r="G218" s="24">
        <v>572</v>
      </c>
      <c r="H218" s="24">
        <v>386</v>
      </c>
      <c r="I218" s="24">
        <v>10</v>
      </c>
      <c r="J218" s="24">
        <v>451</v>
      </c>
      <c r="K218" s="24">
        <v>15127</v>
      </c>
      <c r="L218" s="41">
        <v>97</v>
      </c>
      <c r="M218" s="41">
        <v>2.9</v>
      </c>
      <c r="N218" s="41">
        <v>1.8</v>
      </c>
      <c r="O218" s="41">
        <v>1.2</v>
      </c>
      <c r="P218" s="41">
        <v>0</v>
      </c>
      <c r="Q218" s="41">
        <v>1.4</v>
      </c>
      <c r="R218" s="41">
        <v>46.4</v>
      </c>
    </row>
    <row r="219" spans="1:18" x14ac:dyDescent="0.25">
      <c r="A219" s="5" t="s">
        <v>132</v>
      </c>
      <c r="B219" s="5" t="s">
        <v>133</v>
      </c>
      <c r="C219" s="5" t="s">
        <v>84</v>
      </c>
      <c r="D219" s="24">
        <v>23846</v>
      </c>
      <c r="E219" s="24">
        <v>23242</v>
      </c>
      <c r="F219" s="24">
        <v>588</v>
      </c>
      <c r="G219" s="24">
        <v>273</v>
      </c>
      <c r="H219" s="24">
        <v>315</v>
      </c>
      <c r="I219" s="24">
        <v>16</v>
      </c>
      <c r="J219" s="24">
        <v>299</v>
      </c>
      <c r="K219" s="24">
        <v>10796</v>
      </c>
      <c r="L219" s="41">
        <v>97.5</v>
      </c>
      <c r="M219" s="41">
        <v>2.5</v>
      </c>
      <c r="N219" s="41">
        <v>1.1000000000000001</v>
      </c>
      <c r="O219" s="41">
        <v>1.3</v>
      </c>
      <c r="P219" s="41">
        <v>0.1</v>
      </c>
      <c r="Q219" s="41">
        <v>1.3</v>
      </c>
      <c r="R219" s="41">
        <v>45.3</v>
      </c>
    </row>
    <row r="220" spans="1:18" x14ac:dyDescent="0.25">
      <c r="A220" s="5" t="s">
        <v>132</v>
      </c>
      <c r="B220" s="5" t="s">
        <v>133</v>
      </c>
      <c r="C220" s="5" t="s">
        <v>85</v>
      </c>
      <c r="D220" s="24">
        <v>20675</v>
      </c>
      <c r="E220" s="24">
        <v>20146</v>
      </c>
      <c r="F220" s="24">
        <v>515</v>
      </c>
      <c r="G220" s="24">
        <v>230</v>
      </c>
      <c r="H220" s="24">
        <v>285</v>
      </c>
      <c r="I220" s="24">
        <v>14</v>
      </c>
      <c r="J220" s="24">
        <v>211</v>
      </c>
      <c r="K220" s="24">
        <v>8369</v>
      </c>
      <c r="L220" s="41">
        <v>97.4</v>
      </c>
      <c r="M220" s="41">
        <v>2.5</v>
      </c>
      <c r="N220" s="41">
        <v>1.1000000000000001</v>
      </c>
      <c r="O220" s="41">
        <v>1.4</v>
      </c>
      <c r="P220" s="41">
        <v>0.1</v>
      </c>
      <c r="Q220" s="41">
        <v>1</v>
      </c>
      <c r="R220" s="41">
        <v>40.5</v>
      </c>
    </row>
    <row r="221" spans="1:18" x14ac:dyDescent="0.25">
      <c r="A221" s="5" t="s">
        <v>132</v>
      </c>
      <c r="B221" s="5" t="s">
        <v>133</v>
      </c>
      <c r="C221" s="5" t="s">
        <v>86</v>
      </c>
      <c r="D221" s="24">
        <v>14112</v>
      </c>
      <c r="E221" s="24">
        <v>13800</v>
      </c>
      <c r="F221" s="24">
        <v>306</v>
      </c>
      <c r="G221" s="24">
        <v>121</v>
      </c>
      <c r="H221" s="24">
        <v>185</v>
      </c>
      <c r="I221" s="24">
        <v>6</v>
      </c>
      <c r="J221" s="24">
        <v>156</v>
      </c>
      <c r="K221" s="24">
        <v>5671</v>
      </c>
      <c r="L221" s="41">
        <v>97.8</v>
      </c>
      <c r="M221" s="41">
        <v>2.2000000000000002</v>
      </c>
      <c r="N221" s="41">
        <v>0.9</v>
      </c>
      <c r="O221" s="41">
        <v>1.3</v>
      </c>
      <c r="P221" s="41">
        <v>0</v>
      </c>
      <c r="Q221" s="41">
        <v>1.1000000000000001</v>
      </c>
      <c r="R221" s="41">
        <v>40.200000000000003</v>
      </c>
    </row>
    <row r="222" spans="1:18" x14ac:dyDescent="0.25">
      <c r="A222" s="5" t="s">
        <v>132</v>
      </c>
      <c r="B222" s="5" t="s">
        <v>133</v>
      </c>
      <c r="C222" s="5" t="s">
        <v>87</v>
      </c>
      <c r="D222" s="24">
        <v>7215</v>
      </c>
      <c r="E222" s="24">
        <v>7080</v>
      </c>
      <c r="F222" s="24">
        <v>129</v>
      </c>
      <c r="G222" s="24">
        <v>59</v>
      </c>
      <c r="H222" s="24">
        <v>70</v>
      </c>
      <c r="I222" s="24">
        <v>6</v>
      </c>
      <c r="J222" s="24">
        <v>56</v>
      </c>
      <c r="K222" s="24">
        <v>2432</v>
      </c>
      <c r="L222" s="41">
        <v>98.1</v>
      </c>
      <c r="M222" s="41">
        <v>1.8</v>
      </c>
      <c r="N222" s="41">
        <v>0.8</v>
      </c>
      <c r="O222" s="41">
        <v>1</v>
      </c>
      <c r="P222" s="41">
        <v>0.1</v>
      </c>
      <c r="Q222" s="41">
        <v>0.8</v>
      </c>
      <c r="R222" s="41">
        <v>33.700000000000003</v>
      </c>
    </row>
    <row r="223" spans="1:18" x14ac:dyDescent="0.25">
      <c r="A223" s="5" t="s">
        <v>132</v>
      </c>
      <c r="B223" s="5" t="s">
        <v>133</v>
      </c>
      <c r="C223" s="5" t="s">
        <v>88</v>
      </c>
      <c r="D223" s="24">
        <v>14764</v>
      </c>
      <c r="E223" s="24">
        <v>14530</v>
      </c>
      <c r="F223" s="24">
        <v>225</v>
      </c>
      <c r="G223" s="24">
        <v>85</v>
      </c>
      <c r="H223" s="24">
        <v>140</v>
      </c>
      <c r="I223" s="24">
        <v>9</v>
      </c>
      <c r="J223" s="24">
        <v>72</v>
      </c>
      <c r="K223" s="24">
        <v>4371</v>
      </c>
      <c r="L223" s="41">
        <v>98.4</v>
      </c>
      <c r="M223" s="41">
        <v>1.5</v>
      </c>
      <c r="N223" s="41">
        <v>0.6</v>
      </c>
      <c r="O223" s="41">
        <v>0.9</v>
      </c>
      <c r="P223" s="41">
        <v>0.1</v>
      </c>
      <c r="Q223" s="41">
        <v>0.5</v>
      </c>
      <c r="R223" s="41">
        <v>29.6</v>
      </c>
    </row>
    <row r="224" spans="1:18" x14ac:dyDescent="0.25">
      <c r="A224" s="5" t="s">
        <v>132</v>
      </c>
      <c r="B224" s="5" t="s">
        <v>133</v>
      </c>
      <c r="C224" s="5" t="s">
        <v>89</v>
      </c>
      <c r="D224" s="24">
        <v>9658</v>
      </c>
      <c r="E224" s="24">
        <v>9486</v>
      </c>
      <c r="F224" s="24">
        <v>164</v>
      </c>
      <c r="G224" s="24">
        <v>65</v>
      </c>
      <c r="H224" s="24">
        <v>99</v>
      </c>
      <c r="I224" s="24">
        <v>8</v>
      </c>
      <c r="J224" s="24">
        <v>34</v>
      </c>
      <c r="K224" s="24">
        <v>2734</v>
      </c>
      <c r="L224" s="41">
        <v>98.2</v>
      </c>
      <c r="M224" s="41">
        <v>1.7</v>
      </c>
      <c r="N224" s="41">
        <v>0.7</v>
      </c>
      <c r="O224" s="41">
        <v>1</v>
      </c>
      <c r="P224" s="41">
        <v>0.1</v>
      </c>
      <c r="Q224" s="41">
        <v>0.4</v>
      </c>
      <c r="R224" s="41">
        <v>28.3</v>
      </c>
    </row>
    <row r="225" spans="1:18" x14ac:dyDescent="0.25">
      <c r="A225" s="5" t="s">
        <v>132</v>
      </c>
      <c r="B225" s="5" t="s">
        <v>133</v>
      </c>
      <c r="C225" s="5" t="s">
        <v>90</v>
      </c>
      <c r="D225" s="24">
        <v>13224</v>
      </c>
      <c r="E225" s="24">
        <v>13073</v>
      </c>
      <c r="F225" s="24">
        <v>149</v>
      </c>
      <c r="G225" s="24">
        <v>58</v>
      </c>
      <c r="H225" s="24">
        <v>91</v>
      </c>
      <c r="I225" s="24">
        <v>2</v>
      </c>
      <c r="J225" s="24">
        <v>56</v>
      </c>
      <c r="K225" s="24">
        <v>3218</v>
      </c>
      <c r="L225" s="41">
        <v>98.9</v>
      </c>
      <c r="M225" s="41">
        <v>1.1000000000000001</v>
      </c>
      <c r="N225" s="41">
        <v>0.4</v>
      </c>
      <c r="O225" s="41">
        <v>0.7</v>
      </c>
      <c r="P225" s="41">
        <v>0</v>
      </c>
      <c r="Q225" s="41">
        <v>0.4</v>
      </c>
      <c r="R225" s="41">
        <v>24.3</v>
      </c>
    </row>
    <row r="226" spans="1:18" x14ac:dyDescent="0.25">
      <c r="A226" s="5" t="s">
        <v>132</v>
      </c>
      <c r="B226" s="5" t="s">
        <v>133</v>
      </c>
      <c r="C226" s="5" t="s">
        <v>91</v>
      </c>
      <c r="D226" s="24">
        <v>1331</v>
      </c>
      <c r="E226" s="24">
        <v>1320</v>
      </c>
      <c r="F226" s="24">
        <v>11</v>
      </c>
      <c r="G226" s="24">
        <v>2</v>
      </c>
      <c r="H226" s="24">
        <v>9</v>
      </c>
      <c r="I226" s="24">
        <v>0</v>
      </c>
      <c r="J226" s="24">
        <v>7</v>
      </c>
      <c r="K226" s="24">
        <v>315</v>
      </c>
      <c r="L226" s="41">
        <v>99.2</v>
      </c>
      <c r="M226" s="41">
        <v>0.8</v>
      </c>
      <c r="N226" s="41">
        <v>0.2</v>
      </c>
      <c r="O226" s="41">
        <v>0.7</v>
      </c>
      <c r="P226" s="41">
        <v>0</v>
      </c>
      <c r="Q226" s="41">
        <v>0.5</v>
      </c>
      <c r="R226" s="41">
        <v>23.7</v>
      </c>
    </row>
    <row r="227" spans="1:18" ht="32.1" customHeight="1" x14ac:dyDescent="0.25">
      <c r="A227" s="5" t="s">
        <v>134</v>
      </c>
      <c r="B227" s="5" t="s">
        <v>135</v>
      </c>
      <c r="C227" s="5" t="s">
        <v>82</v>
      </c>
      <c r="D227" s="24" t="s">
        <v>79</v>
      </c>
      <c r="E227" s="24" t="s">
        <v>79</v>
      </c>
      <c r="F227" s="24" t="s">
        <v>79</v>
      </c>
      <c r="G227" s="24" t="s">
        <v>79</v>
      </c>
      <c r="H227" s="24" t="s">
        <v>79</v>
      </c>
      <c r="I227" s="24" t="s">
        <v>79</v>
      </c>
      <c r="J227" s="24" t="s">
        <v>79</v>
      </c>
      <c r="K227" s="24" t="s">
        <v>79</v>
      </c>
      <c r="L227" s="41" t="s">
        <v>79</v>
      </c>
      <c r="M227" s="41" t="s">
        <v>79</v>
      </c>
      <c r="N227" s="41" t="s">
        <v>79</v>
      </c>
      <c r="O227" s="41" t="s">
        <v>79</v>
      </c>
      <c r="P227" s="41" t="s">
        <v>79</v>
      </c>
      <c r="Q227" s="41" t="s">
        <v>79</v>
      </c>
      <c r="R227" s="41" t="s">
        <v>79</v>
      </c>
    </row>
    <row r="228" spans="1:18" x14ac:dyDescent="0.25">
      <c r="A228" s="5" t="s">
        <v>134</v>
      </c>
      <c r="B228" s="5" t="s">
        <v>135</v>
      </c>
      <c r="C228" s="5" t="s">
        <v>83</v>
      </c>
      <c r="D228" s="24" t="s">
        <v>79</v>
      </c>
      <c r="E228" s="24" t="s">
        <v>79</v>
      </c>
      <c r="F228" s="24" t="s">
        <v>79</v>
      </c>
      <c r="G228" s="24" t="s">
        <v>79</v>
      </c>
      <c r="H228" s="24" t="s">
        <v>79</v>
      </c>
      <c r="I228" s="24" t="s">
        <v>79</v>
      </c>
      <c r="J228" s="24" t="s">
        <v>79</v>
      </c>
      <c r="K228" s="24" t="s">
        <v>79</v>
      </c>
      <c r="L228" s="41" t="s">
        <v>79</v>
      </c>
      <c r="M228" s="41" t="s">
        <v>79</v>
      </c>
      <c r="N228" s="41" t="s">
        <v>79</v>
      </c>
      <c r="O228" s="41" t="s">
        <v>79</v>
      </c>
      <c r="P228" s="41" t="s">
        <v>79</v>
      </c>
      <c r="Q228" s="41" t="s">
        <v>79</v>
      </c>
      <c r="R228" s="41" t="s">
        <v>79</v>
      </c>
    </row>
    <row r="229" spans="1:18" x14ac:dyDescent="0.25">
      <c r="A229" s="5" t="s">
        <v>134</v>
      </c>
      <c r="B229" s="5" t="s">
        <v>135</v>
      </c>
      <c r="C229" s="5" t="s">
        <v>84</v>
      </c>
      <c r="D229" s="24">
        <v>227</v>
      </c>
      <c r="E229" s="24">
        <v>209</v>
      </c>
      <c r="F229" s="24">
        <v>11</v>
      </c>
      <c r="G229" s="24">
        <v>7</v>
      </c>
      <c r="H229" s="24">
        <v>4</v>
      </c>
      <c r="I229" s="24">
        <v>7</v>
      </c>
      <c r="J229" s="24">
        <v>9</v>
      </c>
      <c r="K229" s="24">
        <v>116</v>
      </c>
      <c r="L229" s="41">
        <v>92.1</v>
      </c>
      <c r="M229" s="41">
        <v>4.8</v>
      </c>
      <c r="N229" s="41">
        <v>3.1</v>
      </c>
      <c r="O229" s="41">
        <v>1.8</v>
      </c>
      <c r="P229" s="41">
        <v>3.1</v>
      </c>
      <c r="Q229" s="41">
        <v>4</v>
      </c>
      <c r="R229" s="41">
        <v>51.1</v>
      </c>
    </row>
    <row r="230" spans="1:18" x14ac:dyDescent="0.25">
      <c r="A230" s="5" t="s">
        <v>134</v>
      </c>
      <c r="B230" s="5" t="s">
        <v>135</v>
      </c>
      <c r="C230" s="5" t="s">
        <v>85</v>
      </c>
      <c r="D230" s="24">
        <v>2010</v>
      </c>
      <c r="E230" s="24">
        <v>1664</v>
      </c>
      <c r="F230" s="24">
        <v>181</v>
      </c>
      <c r="G230" s="24">
        <v>114</v>
      </c>
      <c r="H230" s="24">
        <v>67</v>
      </c>
      <c r="I230" s="24">
        <v>165</v>
      </c>
      <c r="J230" s="24">
        <v>22</v>
      </c>
      <c r="K230" s="24">
        <v>771</v>
      </c>
      <c r="L230" s="41">
        <v>82.8</v>
      </c>
      <c r="M230" s="41">
        <v>9</v>
      </c>
      <c r="N230" s="41">
        <v>5.7</v>
      </c>
      <c r="O230" s="41">
        <v>3.3</v>
      </c>
      <c r="P230" s="41">
        <v>8.1999999999999993</v>
      </c>
      <c r="Q230" s="41">
        <v>1.1000000000000001</v>
      </c>
      <c r="R230" s="41">
        <v>38.4</v>
      </c>
    </row>
    <row r="231" spans="1:18" x14ac:dyDescent="0.25">
      <c r="A231" s="5" t="s">
        <v>134</v>
      </c>
      <c r="B231" s="5" t="s">
        <v>135</v>
      </c>
      <c r="C231" s="5" t="s">
        <v>86</v>
      </c>
      <c r="D231" s="24">
        <v>2183</v>
      </c>
      <c r="E231" s="24">
        <v>1892</v>
      </c>
      <c r="F231" s="24">
        <v>141</v>
      </c>
      <c r="G231" s="24">
        <v>97</v>
      </c>
      <c r="H231" s="24">
        <v>44</v>
      </c>
      <c r="I231" s="24">
        <v>151</v>
      </c>
      <c r="J231" s="24">
        <v>33</v>
      </c>
      <c r="K231" s="24">
        <v>817</v>
      </c>
      <c r="L231" s="41">
        <v>86.7</v>
      </c>
      <c r="M231" s="41">
        <v>6.5</v>
      </c>
      <c r="N231" s="41">
        <v>4.4000000000000004</v>
      </c>
      <c r="O231" s="41">
        <v>2</v>
      </c>
      <c r="P231" s="41">
        <v>6.9</v>
      </c>
      <c r="Q231" s="41">
        <v>1.5</v>
      </c>
      <c r="R231" s="41">
        <v>37.4</v>
      </c>
    </row>
    <row r="232" spans="1:18" x14ac:dyDescent="0.25">
      <c r="A232" s="5" t="s">
        <v>134</v>
      </c>
      <c r="B232" s="5" t="s">
        <v>135</v>
      </c>
      <c r="C232" s="5" t="s">
        <v>87</v>
      </c>
      <c r="D232" s="24" t="s">
        <v>79</v>
      </c>
      <c r="E232" s="24" t="s">
        <v>79</v>
      </c>
      <c r="F232" s="24" t="s">
        <v>79</v>
      </c>
      <c r="G232" s="24" t="s">
        <v>79</v>
      </c>
      <c r="H232" s="24" t="s">
        <v>79</v>
      </c>
      <c r="I232" s="24" t="s">
        <v>79</v>
      </c>
      <c r="J232" s="24" t="s">
        <v>79</v>
      </c>
      <c r="K232" s="24" t="s">
        <v>79</v>
      </c>
      <c r="L232" s="41" t="s">
        <v>79</v>
      </c>
      <c r="M232" s="41" t="s">
        <v>79</v>
      </c>
      <c r="N232" s="41" t="s">
        <v>79</v>
      </c>
      <c r="O232" s="41" t="s">
        <v>79</v>
      </c>
      <c r="P232" s="41" t="s">
        <v>79</v>
      </c>
      <c r="Q232" s="41" t="s">
        <v>79</v>
      </c>
      <c r="R232" s="41" t="s">
        <v>79</v>
      </c>
    </row>
    <row r="233" spans="1:18" x14ac:dyDescent="0.25">
      <c r="A233" s="5" t="s">
        <v>134</v>
      </c>
      <c r="B233" s="5" t="s">
        <v>135</v>
      </c>
      <c r="C233" s="5" t="s">
        <v>88</v>
      </c>
      <c r="D233" s="24">
        <v>4140</v>
      </c>
      <c r="E233" s="24">
        <v>3842</v>
      </c>
      <c r="F233" s="24">
        <v>176</v>
      </c>
      <c r="G233" s="24">
        <v>115</v>
      </c>
      <c r="H233" s="24">
        <v>61</v>
      </c>
      <c r="I233" s="24">
        <v>123</v>
      </c>
      <c r="J233" s="24">
        <v>43</v>
      </c>
      <c r="K233" s="24">
        <v>1356</v>
      </c>
      <c r="L233" s="41">
        <v>92.8</v>
      </c>
      <c r="M233" s="41">
        <v>4.3</v>
      </c>
      <c r="N233" s="41">
        <v>2.8</v>
      </c>
      <c r="O233" s="41">
        <v>1.5</v>
      </c>
      <c r="P233" s="41">
        <v>3</v>
      </c>
      <c r="Q233" s="41">
        <v>1</v>
      </c>
      <c r="R233" s="41">
        <v>32.799999999999997</v>
      </c>
    </row>
    <row r="234" spans="1:18" x14ac:dyDescent="0.25">
      <c r="A234" s="5" t="s">
        <v>134</v>
      </c>
      <c r="B234" s="5" t="s">
        <v>135</v>
      </c>
      <c r="C234" s="5" t="s">
        <v>89</v>
      </c>
      <c r="D234" s="24">
        <v>2660</v>
      </c>
      <c r="E234" s="24">
        <v>2433</v>
      </c>
      <c r="F234" s="24">
        <v>120</v>
      </c>
      <c r="G234" s="24">
        <v>88</v>
      </c>
      <c r="H234" s="24">
        <v>32</v>
      </c>
      <c r="I234" s="24">
        <v>108</v>
      </c>
      <c r="J234" s="24">
        <v>21</v>
      </c>
      <c r="K234" s="24">
        <v>835</v>
      </c>
      <c r="L234" s="41">
        <v>91.5</v>
      </c>
      <c r="M234" s="41">
        <v>4.5</v>
      </c>
      <c r="N234" s="41">
        <v>3.3</v>
      </c>
      <c r="O234" s="41">
        <v>1.2</v>
      </c>
      <c r="P234" s="41">
        <v>4.0999999999999996</v>
      </c>
      <c r="Q234" s="41">
        <v>0.8</v>
      </c>
      <c r="R234" s="41">
        <v>31.4</v>
      </c>
    </row>
    <row r="235" spans="1:18" x14ac:dyDescent="0.25">
      <c r="A235" s="5" t="s">
        <v>134</v>
      </c>
      <c r="B235" s="5" t="s">
        <v>135</v>
      </c>
      <c r="C235" s="5" t="s">
        <v>90</v>
      </c>
      <c r="D235" s="24">
        <v>393</v>
      </c>
      <c r="E235" s="24">
        <v>377</v>
      </c>
      <c r="F235" s="24">
        <v>9</v>
      </c>
      <c r="G235" s="24">
        <v>6</v>
      </c>
      <c r="H235" s="24">
        <v>3</v>
      </c>
      <c r="I235" s="24">
        <v>7</v>
      </c>
      <c r="J235" s="24">
        <v>9</v>
      </c>
      <c r="K235" s="24">
        <v>107</v>
      </c>
      <c r="L235" s="41">
        <v>95.9</v>
      </c>
      <c r="M235" s="41">
        <v>2.2999999999999998</v>
      </c>
      <c r="N235" s="41">
        <v>1.5</v>
      </c>
      <c r="O235" s="41">
        <v>0.8</v>
      </c>
      <c r="P235" s="41">
        <v>1.8</v>
      </c>
      <c r="Q235" s="41">
        <v>2.2999999999999998</v>
      </c>
      <c r="R235" s="41">
        <v>27.2</v>
      </c>
    </row>
    <row r="236" spans="1:18" x14ac:dyDescent="0.25">
      <c r="A236" s="5" t="s">
        <v>134</v>
      </c>
      <c r="B236" s="5" t="s">
        <v>135</v>
      </c>
      <c r="C236" s="5" t="s">
        <v>91</v>
      </c>
      <c r="D236" s="24" t="s">
        <v>79</v>
      </c>
      <c r="E236" s="24" t="s">
        <v>79</v>
      </c>
      <c r="F236" s="24" t="s">
        <v>79</v>
      </c>
      <c r="G236" s="24" t="s">
        <v>79</v>
      </c>
      <c r="H236" s="24" t="s">
        <v>79</v>
      </c>
      <c r="I236" s="24" t="s">
        <v>79</v>
      </c>
      <c r="J236" s="24" t="s">
        <v>79</v>
      </c>
      <c r="K236" s="24" t="s">
        <v>79</v>
      </c>
      <c r="L236" s="41" t="s">
        <v>79</v>
      </c>
      <c r="M236" s="41" t="s">
        <v>79</v>
      </c>
      <c r="N236" s="41" t="s">
        <v>79</v>
      </c>
      <c r="O236" s="41" t="s">
        <v>79</v>
      </c>
      <c r="P236" s="41" t="s">
        <v>79</v>
      </c>
      <c r="Q236" s="41" t="s">
        <v>79</v>
      </c>
      <c r="R236" s="41" t="s">
        <v>79</v>
      </c>
    </row>
    <row r="237" spans="1:18" ht="32.1" customHeight="1" x14ac:dyDescent="0.25">
      <c r="A237" s="5" t="s">
        <v>136</v>
      </c>
      <c r="B237" s="5" t="s">
        <v>137</v>
      </c>
      <c r="C237" s="5" t="s">
        <v>82</v>
      </c>
      <c r="D237" s="24">
        <v>1269</v>
      </c>
      <c r="E237" s="24">
        <v>1244</v>
      </c>
      <c r="F237" s="24">
        <v>24</v>
      </c>
      <c r="G237" s="24">
        <v>17</v>
      </c>
      <c r="H237" s="24">
        <v>7</v>
      </c>
      <c r="I237" s="24">
        <v>1</v>
      </c>
      <c r="J237" s="24">
        <v>21</v>
      </c>
      <c r="K237" s="24">
        <v>556</v>
      </c>
      <c r="L237" s="41">
        <v>98</v>
      </c>
      <c r="M237" s="41">
        <v>1.9</v>
      </c>
      <c r="N237" s="41">
        <v>1.3</v>
      </c>
      <c r="O237" s="41">
        <v>0.6</v>
      </c>
      <c r="P237" s="41">
        <v>0.1</v>
      </c>
      <c r="Q237" s="41">
        <v>1.7</v>
      </c>
      <c r="R237" s="41">
        <v>43.8</v>
      </c>
    </row>
    <row r="238" spans="1:18" x14ac:dyDescent="0.25">
      <c r="A238" s="5" t="s">
        <v>136</v>
      </c>
      <c r="B238" s="5" t="s">
        <v>137</v>
      </c>
      <c r="C238" s="5" t="s">
        <v>83</v>
      </c>
      <c r="D238" s="24">
        <v>3558</v>
      </c>
      <c r="E238" s="24">
        <v>3350</v>
      </c>
      <c r="F238" s="24">
        <v>201</v>
      </c>
      <c r="G238" s="24">
        <v>103</v>
      </c>
      <c r="H238" s="24">
        <v>98</v>
      </c>
      <c r="I238" s="24">
        <v>7</v>
      </c>
      <c r="J238" s="24">
        <v>149</v>
      </c>
      <c r="K238" s="24">
        <v>1852</v>
      </c>
      <c r="L238" s="41">
        <v>94.2</v>
      </c>
      <c r="M238" s="41">
        <v>5.6</v>
      </c>
      <c r="N238" s="41">
        <v>2.9</v>
      </c>
      <c r="O238" s="41">
        <v>2.8</v>
      </c>
      <c r="P238" s="41">
        <v>0.2</v>
      </c>
      <c r="Q238" s="41">
        <v>4.2</v>
      </c>
      <c r="R238" s="41">
        <v>52.1</v>
      </c>
    </row>
    <row r="239" spans="1:18" x14ac:dyDescent="0.25">
      <c r="A239" s="5" t="s">
        <v>136</v>
      </c>
      <c r="B239" s="5" t="s">
        <v>137</v>
      </c>
      <c r="C239" s="5" t="s">
        <v>84</v>
      </c>
      <c r="D239" s="24">
        <v>4366</v>
      </c>
      <c r="E239" s="24">
        <v>4163</v>
      </c>
      <c r="F239" s="24">
        <v>186</v>
      </c>
      <c r="G239" s="24">
        <v>92</v>
      </c>
      <c r="H239" s="24">
        <v>94</v>
      </c>
      <c r="I239" s="24">
        <v>17</v>
      </c>
      <c r="J239" s="24">
        <v>158</v>
      </c>
      <c r="K239" s="24">
        <v>2181</v>
      </c>
      <c r="L239" s="41">
        <v>95.4</v>
      </c>
      <c r="M239" s="41">
        <v>4.3</v>
      </c>
      <c r="N239" s="41">
        <v>2.1</v>
      </c>
      <c r="O239" s="41">
        <v>2.2000000000000002</v>
      </c>
      <c r="P239" s="41">
        <v>0.4</v>
      </c>
      <c r="Q239" s="41">
        <v>3.6</v>
      </c>
      <c r="R239" s="41">
        <v>50</v>
      </c>
    </row>
    <row r="240" spans="1:18" x14ac:dyDescent="0.25">
      <c r="A240" s="5" t="s">
        <v>136</v>
      </c>
      <c r="B240" s="5" t="s">
        <v>137</v>
      </c>
      <c r="C240" s="5" t="s">
        <v>85</v>
      </c>
      <c r="D240" s="24">
        <v>6188</v>
      </c>
      <c r="E240" s="24">
        <v>5905</v>
      </c>
      <c r="F240" s="24">
        <v>263</v>
      </c>
      <c r="G240" s="24">
        <v>141</v>
      </c>
      <c r="H240" s="24">
        <v>122</v>
      </c>
      <c r="I240" s="24">
        <v>20</v>
      </c>
      <c r="J240" s="24">
        <v>172</v>
      </c>
      <c r="K240" s="24">
        <v>2832</v>
      </c>
      <c r="L240" s="41">
        <v>95.4</v>
      </c>
      <c r="M240" s="41">
        <v>4.3</v>
      </c>
      <c r="N240" s="41">
        <v>2.2999999999999998</v>
      </c>
      <c r="O240" s="41">
        <v>2</v>
      </c>
      <c r="P240" s="41">
        <v>0.3</v>
      </c>
      <c r="Q240" s="41">
        <v>2.8</v>
      </c>
      <c r="R240" s="41">
        <v>45.8</v>
      </c>
    </row>
    <row r="241" spans="1:18" x14ac:dyDescent="0.25">
      <c r="A241" s="5" t="s">
        <v>136</v>
      </c>
      <c r="B241" s="5" t="s">
        <v>137</v>
      </c>
      <c r="C241" s="5" t="s">
        <v>86</v>
      </c>
      <c r="D241" s="24">
        <v>6630</v>
      </c>
      <c r="E241" s="24">
        <v>6241</v>
      </c>
      <c r="F241" s="24">
        <v>249</v>
      </c>
      <c r="G241" s="24">
        <v>127</v>
      </c>
      <c r="H241" s="24">
        <v>122</v>
      </c>
      <c r="I241" s="24">
        <v>140</v>
      </c>
      <c r="J241" s="24">
        <v>118</v>
      </c>
      <c r="K241" s="24">
        <v>2702</v>
      </c>
      <c r="L241" s="41">
        <v>94.1</v>
      </c>
      <c r="M241" s="41">
        <v>3.8</v>
      </c>
      <c r="N241" s="41">
        <v>1.9</v>
      </c>
      <c r="O241" s="41">
        <v>1.8</v>
      </c>
      <c r="P241" s="41">
        <v>2.1</v>
      </c>
      <c r="Q241" s="41">
        <v>1.8</v>
      </c>
      <c r="R241" s="41">
        <v>40.799999999999997</v>
      </c>
    </row>
    <row r="242" spans="1:18" x14ac:dyDescent="0.25">
      <c r="A242" s="5" t="s">
        <v>136</v>
      </c>
      <c r="B242" s="5" t="s">
        <v>137</v>
      </c>
      <c r="C242" s="5" t="s">
        <v>87</v>
      </c>
      <c r="D242" s="24">
        <v>9836</v>
      </c>
      <c r="E242" s="24">
        <v>9204</v>
      </c>
      <c r="F242" s="24">
        <v>390</v>
      </c>
      <c r="G242" s="24">
        <v>192</v>
      </c>
      <c r="H242" s="24">
        <v>198</v>
      </c>
      <c r="I242" s="24">
        <v>242</v>
      </c>
      <c r="J242" s="24">
        <v>105</v>
      </c>
      <c r="K242" s="24">
        <v>3513</v>
      </c>
      <c r="L242" s="41">
        <v>93.6</v>
      </c>
      <c r="M242" s="41">
        <v>4</v>
      </c>
      <c r="N242" s="41">
        <v>2</v>
      </c>
      <c r="O242" s="41">
        <v>2</v>
      </c>
      <c r="P242" s="41">
        <v>2.5</v>
      </c>
      <c r="Q242" s="41">
        <v>1.1000000000000001</v>
      </c>
      <c r="R242" s="41">
        <v>35.700000000000003</v>
      </c>
    </row>
    <row r="243" spans="1:18" x14ac:dyDescent="0.25">
      <c r="A243" s="5" t="s">
        <v>136</v>
      </c>
      <c r="B243" s="5" t="s">
        <v>137</v>
      </c>
      <c r="C243" s="5" t="s">
        <v>88</v>
      </c>
      <c r="D243" s="24">
        <v>14835</v>
      </c>
      <c r="E243" s="24">
        <v>13880</v>
      </c>
      <c r="F243" s="24">
        <v>575</v>
      </c>
      <c r="G243" s="24">
        <v>287</v>
      </c>
      <c r="H243" s="24">
        <v>288</v>
      </c>
      <c r="I243" s="24">
        <v>380</v>
      </c>
      <c r="J243" s="24">
        <v>129</v>
      </c>
      <c r="K243" s="24">
        <v>4933</v>
      </c>
      <c r="L243" s="41">
        <v>93.6</v>
      </c>
      <c r="M243" s="41">
        <v>3.9</v>
      </c>
      <c r="N243" s="41">
        <v>1.9</v>
      </c>
      <c r="O243" s="41">
        <v>1.9</v>
      </c>
      <c r="P243" s="41">
        <v>2.6</v>
      </c>
      <c r="Q243" s="41">
        <v>0.9</v>
      </c>
      <c r="R243" s="41">
        <v>33.299999999999997</v>
      </c>
    </row>
    <row r="244" spans="1:18" x14ac:dyDescent="0.25">
      <c r="A244" s="5" t="s">
        <v>136</v>
      </c>
      <c r="B244" s="5" t="s">
        <v>137</v>
      </c>
      <c r="C244" s="5" t="s">
        <v>89</v>
      </c>
      <c r="D244" s="24">
        <v>11103</v>
      </c>
      <c r="E244" s="24">
        <v>10561</v>
      </c>
      <c r="F244" s="24">
        <v>363</v>
      </c>
      <c r="G244" s="24">
        <v>209</v>
      </c>
      <c r="H244" s="24">
        <v>154</v>
      </c>
      <c r="I244" s="24">
        <v>179</v>
      </c>
      <c r="J244" s="24">
        <v>107</v>
      </c>
      <c r="K244" s="24">
        <v>3408</v>
      </c>
      <c r="L244" s="41">
        <v>95.1</v>
      </c>
      <c r="M244" s="41">
        <v>3.3</v>
      </c>
      <c r="N244" s="41">
        <v>1.9</v>
      </c>
      <c r="O244" s="41">
        <v>1.4</v>
      </c>
      <c r="P244" s="41">
        <v>1.6</v>
      </c>
      <c r="Q244" s="41">
        <v>1</v>
      </c>
      <c r="R244" s="41">
        <v>30.7</v>
      </c>
    </row>
    <row r="245" spans="1:18" x14ac:dyDescent="0.25">
      <c r="A245" s="5" t="s">
        <v>136</v>
      </c>
      <c r="B245" s="5" t="s">
        <v>137</v>
      </c>
      <c r="C245" s="5" t="s">
        <v>90</v>
      </c>
      <c r="D245" s="24">
        <v>12056</v>
      </c>
      <c r="E245" s="24">
        <v>11520</v>
      </c>
      <c r="F245" s="24">
        <v>329</v>
      </c>
      <c r="G245" s="24">
        <v>177</v>
      </c>
      <c r="H245" s="24">
        <v>152</v>
      </c>
      <c r="I245" s="24">
        <v>207</v>
      </c>
      <c r="J245" s="24">
        <v>106</v>
      </c>
      <c r="K245" s="24">
        <v>3915</v>
      </c>
      <c r="L245" s="41">
        <v>95.6</v>
      </c>
      <c r="M245" s="41">
        <v>2.7</v>
      </c>
      <c r="N245" s="41">
        <v>1.5</v>
      </c>
      <c r="O245" s="41">
        <v>1.3</v>
      </c>
      <c r="P245" s="41">
        <v>1.7</v>
      </c>
      <c r="Q245" s="41">
        <v>0.9</v>
      </c>
      <c r="R245" s="41">
        <v>32.5</v>
      </c>
    </row>
    <row r="246" spans="1:18" x14ac:dyDescent="0.25">
      <c r="A246" s="5" t="s">
        <v>136</v>
      </c>
      <c r="B246" s="5" t="s">
        <v>137</v>
      </c>
      <c r="C246" s="5" t="s">
        <v>91</v>
      </c>
      <c r="D246" s="24">
        <v>5469</v>
      </c>
      <c r="E246" s="24">
        <v>5333</v>
      </c>
      <c r="F246" s="24">
        <v>106</v>
      </c>
      <c r="G246" s="24">
        <v>77</v>
      </c>
      <c r="H246" s="24">
        <v>29</v>
      </c>
      <c r="I246" s="24">
        <v>30</v>
      </c>
      <c r="J246" s="24">
        <v>34</v>
      </c>
      <c r="K246" s="24">
        <v>1607</v>
      </c>
      <c r="L246" s="41">
        <v>97.5</v>
      </c>
      <c r="M246" s="41">
        <v>1.9</v>
      </c>
      <c r="N246" s="41">
        <v>1.4</v>
      </c>
      <c r="O246" s="41">
        <v>0.5</v>
      </c>
      <c r="P246" s="41">
        <v>0.5</v>
      </c>
      <c r="Q246" s="41">
        <v>0.6</v>
      </c>
      <c r="R246" s="41">
        <v>29.4</v>
      </c>
    </row>
    <row r="247" spans="1:18" ht="32.1" customHeight="1" x14ac:dyDescent="0.25">
      <c r="A247" s="5" t="s">
        <v>138</v>
      </c>
      <c r="B247" s="5" t="s">
        <v>139</v>
      </c>
      <c r="C247" s="5" t="s">
        <v>82</v>
      </c>
      <c r="D247" s="24">
        <v>13933</v>
      </c>
      <c r="E247" s="24">
        <v>13107</v>
      </c>
      <c r="F247" s="24">
        <v>810</v>
      </c>
      <c r="G247" s="24">
        <v>583</v>
      </c>
      <c r="H247" s="24">
        <v>227</v>
      </c>
      <c r="I247" s="24">
        <v>16</v>
      </c>
      <c r="J247" s="24">
        <v>497</v>
      </c>
      <c r="K247" s="24">
        <v>6872</v>
      </c>
      <c r="L247" s="41">
        <v>94.1</v>
      </c>
      <c r="M247" s="41">
        <v>5.8</v>
      </c>
      <c r="N247" s="41">
        <v>4.2</v>
      </c>
      <c r="O247" s="41">
        <v>1.6</v>
      </c>
      <c r="P247" s="41">
        <v>0.1</v>
      </c>
      <c r="Q247" s="41">
        <v>3.6</v>
      </c>
      <c r="R247" s="41">
        <v>49.3</v>
      </c>
    </row>
    <row r="248" spans="1:18" x14ac:dyDescent="0.25">
      <c r="A248" s="5" t="s">
        <v>138</v>
      </c>
      <c r="B248" s="5" t="s">
        <v>139</v>
      </c>
      <c r="C248" s="5" t="s">
        <v>83</v>
      </c>
      <c r="D248" s="24">
        <v>11718</v>
      </c>
      <c r="E248" s="24">
        <v>11180</v>
      </c>
      <c r="F248" s="24">
        <v>518</v>
      </c>
      <c r="G248" s="24">
        <v>344</v>
      </c>
      <c r="H248" s="24">
        <v>174</v>
      </c>
      <c r="I248" s="24">
        <v>20</v>
      </c>
      <c r="J248" s="24">
        <v>543</v>
      </c>
      <c r="K248" s="24">
        <v>5814</v>
      </c>
      <c r="L248" s="41">
        <v>95.4</v>
      </c>
      <c r="M248" s="41">
        <v>4.4000000000000004</v>
      </c>
      <c r="N248" s="41">
        <v>2.9</v>
      </c>
      <c r="O248" s="41">
        <v>1.5</v>
      </c>
      <c r="P248" s="41">
        <v>0.2</v>
      </c>
      <c r="Q248" s="41">
        <v>4.5999999999999996</v>
      </c>
      <c r="R248" s="41">
        <v>49.6</v>
      </c>
    </row>
    <row r="249" spans="1:18" x14ac:dyDescent="0.25">
      <c r="A249" s="5" t="s">
        <v>138</v>
      </c>
      <c r="B249" s="5" t="s">
        <v>139</v>
      </c>
      <c r="C249" s="5" t="s">
        <v>84</v>
      </c>
      <c r="D249" s="24">
        <v>8657</v>
      </c>
      <c r="E249" s="24">
        <v>8421</v>
      </c>
      <c r="F249" s="24">
        <v>224</v>
      </c>
      <c r="G249" s="24">
        <v>162</v>
      </c>
      <c r="H249" s="24">
        <v>62</v>
      </c>
      <c r="I249" s="24">
        <v>12</v>
      </c>
      <c r="J249" s="24">
        <v>200</v>
      </c>
      <c r="K249" s="24">
        <v>3684</v>
      </c>
      <c r="L249" s="41">
        <v>97.3</v>
      </c>
      <c r="M249" s="41">
        <v>2.6</v>
      </c>
      <c r="N249" s="41">
        <v>1.9</v>
      </c>
      <c r="O249" s="41">
        <v>0.7</v>
      </c>
      <c r="P249" s="41">
        <v>0.1</v>
      </c>
      <c r="Q249" s="41">
        <v>2.2999999999999998</v>
      </c>
      <c r="R249" s="41">
        <v>42.6</v>
      </c>
    </row>
    <row r="250" spans="1:18" x14ac:dyDescent="0.25">
      <c r="A250" s="5" t="s">
        <v>138</v>
      </c>
      <c r="B250" s="5" t="s">
        <v>139</v>
      </c>
      <c r="C250" s="5" t="s">
        <v>85</v>
      </c>
      <c r="D250" s="24">
        <v>11419</v>
      </c>
      <c r="E250" s="24">
        <v>10993</v>
      </c>
      <c r="F250" s="24">
        <v>406</v>
      </c>
      <c r="G250" s="24">
        <v>314</v>
      </c>
      <c r="H250" s="24">
        <v>92</v>
      </c>
      <c r="I250" s="24">
        <v>20</v>
      </c>
      <c r="J250" s="24">
        <v>815</v>
      </c>
      <c r="K250" s="24">
        <v>4822</v>
      </c>
      <c r="L250" s="41">
        <v>96.3</v>
      </c>
      <c r="M250" s="41">
        <v>3.6</v>
      </c>
      <c r="N250" s="41">
        <v>2.7</v>
      </c>
      <c r="O250" s="41">
        <v>0.8</v>
      </c>
      <c r="P250" s="41">
        <v>0.2</v>
      </c>
      <c r="Q250" s="41">
        <v>7.1</v>
      </c>
      <c r="R250" s="41">
        <v>42.2</v>
      </c>
    </row>
    <row r="251" spans="1:18" x14ac:dyDescent="0.25">
      <c r="A251" s="5" t="s">
        <v>138</v>
      </c>
      <c r="B251" s="5" t="s">
        <v>139</v>
      </c>
      <c r="C251" s="5" t="s">
        <v>86</v>
      </c>
      <c r="D251" s="24">
        <v>7919</v>
      </c>
      <c r="E251" s="24">
        <v>7726</v>
      </c>
      <c r="F251" s="24">
        <v>179</v>
      </c>
      <c r="G251" s="24">
        <v>111</v>
      </c>
      <c r="H251" s="24">
        <v>68</v>
      </c>
      <c r="I251" s="24">
        <v>14</v>
      </c>
      <c r="J251" s="24">
        <v>145</v>
      </c>
      <c r="K251" s="24">
        <v>3033</v>
      </c>
      <c r="L251" s="41">
        <v>97.6</v>
      </c>
      <c r="M251" s="41">
        <v>2.2999999999999998</v>
      </c>
      <c r="N251" s="41">
        <v>1.4</v>
      </c>
      <c r="O251" s="41">
        <v>0.9</v>
      </c>
      <c r="P251" s="41">
        <v>0.2</v>
      </c>
      <c r="Q251" s="41">
        <v>1.8</v>
      </c>
      <c r="R251" s="41">
        <v>38.299999999999997</v>
      </c>
    </row>
    <row r="252" spans="1:18" x14ac:dyDescent="0.25">
      <c r="A252" s="5" t="s">
        <v>138</v>
      </c>
      <c r="B252" s="5" t="s">
        <v>139</v>
      </c>
      <c r="C252" s="5" t="s">
        <v>87</v>
      </c>
      <c r="D252" s="24">
        <v>6583</v>
      </c>
      <c r="E252" s="24">
        <v>6428</v>
      </c>
      <c r="F252" s="24">
        <v>144</v>
      </c>
      <c r="G252" s="24">
        <v>92</v>
      </c>
      <c r="H252" s="24">
        <v>52</v>
      </c>
      <c r="I252" s="24">
        <v>11</v>
      </c>
      <c r="J252" s="24">
        <v>102</v>
      </c>
      <c r="K252" s="24">
        <v>2385</v>
      </c>
      <c r="L252" s="41">
        <v>97.6</v>
      </c>
      <c r="M252" s="41">
        <v>2.2000000000000002</v>
      </c>
      <c r="N252" s="41">
        <v>1.4</v>
      </c>
      <c r="O252" s="41">
        <v>0.8</v>
      </c>
      <c r="P252" s="41">
        <v>0.2</v>
      </c>
      <c r="Q252" s="41">
        <v>1.5</v>
      </c>
      <c r="R252" s="41">
        <v>36.200000000000003</v>
      </c>
    </row>
    <row r="253" spans="1:18" x14ac:dyDescent="0.25">
      <c r="A253" s="5" t="s">
        <v>138</v>
      </c>
      <c r="B253" s="5" t="s">
        <v>139</v>
      </c>
      <c r="C253" s="5" t="s">
        <v>88</v>
      </c>
      <c r="D253" s="24">
        <v>5664</v>
      </c>
      <c r="E253" s="24">
        <v>5571</v>
      </c>
      <c r="F253" s="24">
        <v>84</v>
      </c>
      <c r="G253" s="24">
        <v>60</v>
      </c>
      <c r="H253" s="24">
        <v>24</v>
      </c>
      <c r="I253" s="24">
        <v>9</v>
      </c>
      <c r="J253" s="24">
        <v>91</v>
      </c>
      <c r="K253" s="24">
        <v>2045</v>
      </c>
      <c r="L253" s="41">
        <v>98.4</v>
      </c>
      <c r="M253" s="41">
        <v>1.5</v>
      </c>
      <c r="N253" s="41">
        <v>1.1000000000000001</v>
      </c>
      <c r="O253" s="41">
        <v>0.4</v>
      </c>
      <c r="P253" s="41">
        <v>0.2</v>
      </c>
      <c r="Q253" s="41">
        <v>1.6</v>
      </c>
      <c r="R253" s="41">
        <v>36.1</v>
      </c>
    </row>
    <row r="254" spans="1:18" x14ac:dyDescent="0.25">
      <c r="A254" s="5" t="s">
        <v>138</v>
      </c>
      <c r="B254" s="5" t="s">
        <v>139</v>
      </c>
      <c r="C254" s="5" t="s">
        <v>89</v>
      </c>
      <c r="D254" s="24">
        <v>6962</v>
      </c>
      <c r="E254" s="24">
        <v>6871</v>
      </c>
      <c r="F254" s="24">
        <v>78</v>
      </c>
      <c r="G254" s="24">
        <v>56</v>
      </c>
      <c r="H254" s="24">
        <v>22</v>
      </c>
      <c r="I254" s="24">
        <v>13</v>
      </c>
      <c r="J254" s="24">
        <v>47</v>
      </c>
      <c r="K254" s="24">
        <v>2061</v>
      </c>
      <c r="L254" s="41">
        <v>98.7</v>
      </c>
      <c r="M254" s="41">
        <v>1.1000000000000001</v>
      </c>
      <c r="N254" s="41">
        <v>0.8</v>
      </c>
      <c r="O254" s="41">
        <v>0.3</v>
      </c>
      <c r="P254" s="41">
        <v>0.2</v>
      </c>
      <c r="Q254" s="41">
        <v>0.7</v>
      </c>
      <c r="R254" s="41">
        <v>29.6</v>
      </c>
    </row>
    <row r="255" spans="1:18" x14ac:dyDescent="0.25">
      <c r="A255" s="5" t="s">
        <v>138</v>
      </c>
      <c r="B255" s="5" t="s">
        <v>139</v>
      </c>
      <c r="C255" s="5" t="s">
        <v>90</v>
      </c>
      <c r="D255" s="24">
        <v>11659</v>
      </c>
      <c r="E255" s="24">
        <v>11497</v>
      </c>
      <c r="F255" s="24">
        <v>137</v>
      </c>
      <c r="G255" s="24">
        <v>94</v>
      </c>
      <c r="H255" s="24">
        <v>43</v>
      </c>
      <c r="I255" s="24">
        <v>25</v>
      </c>
      <c r="J255" s="24">
        <v>68</v>
      </c>
      <c r="K255" s="24">
        <v>3022</v>
      </c>
      <c r="L255" s="41">
        <v>98.6</v>
      </c>
      <c r="M255" s="41">
        <v>1.2</v>
      </c>
      <c r="N255" s="41">
        <v>0.8</v>
      </c>
      <c r="O255" s="41">
        <v>0.4</v>
      </c>
      <c r="P255" s="41">
        <v>0.2</v>
      </c>
      <c r="Q255" s="41">
        <v>0.6</v>
      </c>
      <c r="R255" s="41">
        <v>25.9</v>
      </c>
    </row>
    <row r="256" spans="1:18" x14ac:dyDescent="0.25">
      <c r="A256" s="5" t="s">
        <v>138</v>
      </c>
      <c r="B256" s="5" t="s">
        <v>139</v>
      </c>
      <c r="C256" s="5" t="s">
        <v>91</v>
      </c>
      <c r="D256" s="24">
        <v>5966</v>
      </c>
      <c r="E256" s="24">
        <v>5880</v>
      </c>
      <c r="F256" s="24">
        <v>73</v>
      </c>
      <c r="G256" s="24">
        <v>55</v>
      </c>
      <c r="H256" s="24">
        <v>18</v>
      </c>
      <c r="I256" s="24">
        <v>13</v>
      </c>
      <c r="J256" s="24">
        <v>76</v>
      </c>
      <c r="K256" s="24">
        <v>1543</v>
      </c>
      <c r="L256" s="41">
        <v>98.6</v>
      </c>
      <c r="M256" s="41">
        <v>1.2</v>
      </c>
      <c r="N256" s="41">
        <v>0.9</v>
      </c>
      <c r="O256" s="41">
        <v>0.3</v>
      </c>
      <c r="P256" s="41">
        <v>0.2</v>
      </c>
      <c r="Q256" s="41">
        <v>1.3</v>
      </c>
      <c r="R256" s="41">
        <v>25.9</v>
      </c>
    </row>
    <row r="257" spans="1:18" ht="32.1" customHeight="1" x14ac:dyDescent="0.25">
      <c r="A257" s="5" t="s">
        <v>140</v>
      </c>
      <c r="B257" s="5" t="s">
        <v>141</v>
      </c>
      <c r="C257" s="5" t="s">
        <v>82</v>
      </c>
      <c r="D257" s="24">
        <v>1246</v>
      </c>
      <c r="E257" s="24">
        <v>1142</v>
      </c>
      <c r="F257" s="24">
        <v>101</v>
      </c>
      <c r="G257" s="24">
        <v>63</v>
      </c>
      <c r="H257" s="24">
        <v>38</v>
      </c>
      <c r="I257" s="24">
        <v>3</v>
      </c>
      <c r="J257" s="24">
        <v>19</v>
      </c>
      <c r="K257" s="24">
        <v>594</v>
      </c>
      <c r="L257" s="41">
        <v>91.7</v>
      </c>
      <c r="M257" s="41">
        <v>8.1</v>
      </c>
      <c r="N257" s="41">
        <v>5.0999999999999996</v>
      </c>
      <c r="O257" s="41">
        <v>3</v>
      </c>
      <c r="P257" s="41">
        <v>0.2</v>
      </c>
      <c r="Q257" s="41">
        <v>1.5</v>
      </c>
      <c r="R257" s="41">
        <v>47.7</v>
      </c>
    </row>
    <row r="258" spans="1:18" x14ac:dyDescent="0.25">
      <c r="A258" s="5" t="s">
        <v>140</v>
      </c>
      <c r="B258" s="5" t="s">
        <v>141</v>
      </c>
      <c r="C258" s="5" t="s">
        <v>83</v>
      </c>
      <c r="D258" s="24">
        <v>2637</v>
      </c>
      <c r="E258" s="24">
        <v>2359</v>
      </c>
      <c r="F258" s="24">
        <v>258</v>
      </c>
      <c r="G258" s="24">
        <v>157</v>
      </c>
      <c r="H258" s="24">
        <v>101</v>
      </c>
      <c r="I258" s="24">
        <v>20</v>
      </c>
      <c r="J258" s="24">
        <v>61</v>
      </c>
      <c r="K258" s="24">
        <v>1247</v>
      </c>
      <c r="L258" s="41">
        <v>89.5</v>
      </c>
      <c r="M258" s="41">
        <v>9.8000000000000007</v>
      </c>
      <c r="N258" s="41">
        <v>6</v>
      </c>
      <c r="O258" s="41">
        <v>3.8</v>
      </c>
      <c r="P258" s="41">
        <v>0.8</v>
      </c>
      <c r="Q258" s="41">
        <v>2.2999999999999998</v>
      </c>
      <c r="R258" s="41">
        <v>47.3</v>
      </c>
    </row>
    <row r="259" spans="1:18" x14ac:dyDescent="0.25">
      <c r="A259" s="5" t="s">
        <v>140</v>
      </c>
      <c r="B259" s="5" t="s">
        <v>141</v>
      </c>
      <c r="C259" s="5" t="s">
        <v>84</v>
      </c>
      <c r="D259" s="24">
        <v>2708</v>
      </c>
      <c r="E259" s="24">
        <v>2485</v>
      </c>
      <c r="F259" s="24">
        <v>192</v>
      </c>
      <c r="G259" s="24">
        <v>82</v>
      </c>
      <c r="H259" s="24">
        <v>110</v>
      </c>
      <c r="I259" s="24">
        <v>31</v>
      </c>
      <c r="J259" s="24">
        <v>91</v>
      </c>
      <c r="K259" s="24">
        <v>1369</v>
      </c>
      <c r="L259" s="41">
        <v>91.8</v>
      </c>
      <c r="M259" s="41">
        <v>7.1</v>
      </c>
      <c r="N259" s="41">
        <v>3</v>
      </c>
      <c r="O259" s="41">
        <v>4.0999999999999996</v>
      </c>
      <c r="P259" s="41">
        <v>1.1000000000000001</v>
      </c>
      <c r="Q259" s="41">
        <v>3.4</v>
      </c>
      <c r="R259" s="41">
        <v>50.6</v>
      </c>
    </row>
    <row r="260" spans="1:18" x14ac:dyDescent="0.25">
      <c r="A260" s="5" t="s">
        <v>140</v>
      </c>
      <c r="B260" s="5" t="s">
        <v>141</v>
      </c>
      <c r="C260" s="5" t="s">
        <v>85</v>
      </c>
      <c r="D260" s="24">
        <v>7398</v>
      </c>
      <c r="E260" s="24">
        <v>6929</v>
      </c>
      <c r="F260" s="24">
        <v>387</v>
      </c>
      <c r="G260" s="24">
        <v>163</v>
      </c>
      <c r="H260" s="24">
        <v>224</v>
      </c>
      <c r="I260" s="24">
        <v>82</v>
      </c>
      <c r="J260" s="24">
        <v>138</v>
      </c>
      <c r="K260" s="24">
        <v>3312</v>
      </c>
      <c r="L260" s="41">
        <v>93.7</v>
      </c>
      <c r="M260" s="41">
        <v>5.2</v>
      </c>
      <c r="N260" s="41">
        <v>2.2000000000000002</v>
      </c>
      <c r="O260" s="41">
        <v>3</v>
      </c>
      <c r="P260" s="41">
        <v>1.1000000000000001</v>
      </c>
      <c r="Q260" s="41">
        <v>1.9</v>
      </c>
      <c r="R260" s="41">
        <v>44.8</v>
      </c>
    </row>
    <row r="261" spans="1:18" x14ac:dyDescent="0.25">
      <c r="A261" s="5" t="s">
        <v>140</v>
      </c>
      <c r="B261" s="5" t="s">
        <v>141</v>
      </c>
      <c r="C261" s="5" t="s">
        <v>86</v>
      </c>
      <c r="D261" s="24">
        <v>9574</v>
      </c>
      <c r="E261" s="24">
        <v>8998</v>
      </c>
      <c r="F261" s="24">
        <v>381</v>
      </c>
      <c r="G261" s="24">
        <v>169</v>
      </c>
      <c r="H261" s="24">
        <v>212</v>
      </c>
      <c r="I261" s="24">
        <v>195</v>
      </c>
      <c r="J261" s="24">
        <v>122</v>
      </c>
      <c r="K261" s="24">
        <v>3773</v>
      </c>
      <c r="L261" s="41">
        <v>94</v>
      </c>
      <c r="M261" s="41">
        <v>4</v>
      </c>
      <c r="N261" s="41">
        <v>1.8</v>
      </c>
      <c r="O261" s="41">
        <v>2.2000000000000002</v>
      </c>
      <c r="P261" s="41">
        <v>2</v>
      </c>
      <c r="Q261" s="41">
        <v>1.3</v>
      </c>
      <c r="R261" s="41">
        <v>39.4</v>
      </c>
    </row>
    <row r="262" spans="1:18" x14ac:dyDescent="0.25">
      <c r="A262" s="5" t="s">
        <v>140</v>
      </c>
      <c r="B262" s="5" t="s">
        <v>141</v>
      </c>
      <c r="C262" s="5" t="s">
        <v>87</v>
      </c>
      <c r="D262" s="24">
        <v>12785</v>
      </c>
      <c r="E262" s="24">
        <v>12002</v>
      </c>
      <c r="F262" s="24">
        <v>514</v>
      </c>
      <c r="G262" s="24">
        <v>217</v>
      </c>
      <c r="H262" s="24">
        <v>297</v>
      </c>
      <c r="I262" s="24">
        <v>269</v>
      </c>
      <c r="J262" s="24">
        <v>166</v>
      </c>
      <c r="K262" s="24">
        <v>4377</v>
      </c>
      <c r="L262" s="41">
        <v>93.9</v>
      </c>
      <c r="M262" s="41">
        <v>4</v>
      </c>
      <c r="N262" s="41">
        <v>1.7</v>
      </c>
      <c r="O262" s="41">
        <v>2.2999999999999998</v>
      </c>
      <c r="P262" s="41">
        <v>2.1</v>
      </c>
      <c r="Q262" s="41">
        <v>1.3</v>
      </c>
      <c r="R262" s="41">
        <v>34.200000000000003</v>
      </c>
    </row>
    <row r="263" spans="1:18" x14ac:dyDescent="0.25">
      <c r="A263" s="5" t="s">
        <v>140</v>
      </c>
      <c r="B263" s="5" t="s">
        <v>141</v>
      </c>
      <c r="C263" s="5" t="s">
        <v>88</v>
      </c>
      <c r="D263" s="24">
        <v>11515</v>
      </c>
      <c r="E263" s="24">
        <v>10785</v>
      </c>
      <c r="F263" s="24">
        <v>477</v>
      </c>
      <c r="G263" s="24">
        <v>216</v>
      </c>
      <c r="H263" s="24">
        <v>261</v>
      </c>
      <c r="I263" s="24">
        <v>253</v>
      </c>
      <c r="J263" s="24">
        <v>91</v>
      </c>
      <c r="K263" s="24">
        <v>3532</v>
      </c>
      <c r="L263" s="41">
        <v>93.7</v>
      </c>
      <c r="M263" s="41">
        <v>4.0999999999999996</v>
      </c>
      <c r="N263" s="41">
        <v>1.9</v>
      </c>
      <c r="O263" s="41">
        <v>2.2999999999999998</v>
      </c>
      <c r="P263" s="41">
        <v>2.2000000000000002</v>
      </c>
      <c r="Q263" s="41">
        <v>0.8</v>
      </c>
      <c r="R263" s="41">
        <v>30.7</v>
      </c>
    </row>
    <row r="264" spans="1:18" x14ac:dyDescent="0.25">
      <c r="A264" s="5" t="s">
        <v>140</v>
      </c>
      <c r="B264" s="5" t="s">
        <v>141</v>
      </c>
      <c r="C264" s="5" t="s">
        <v>89</v>
      </c>
      <c r="D264" s="24">
        <v>7196</v>
      </c>
      <c r="E264" s="24">
        <v>6855</v>
      </c>
      <c r="F264" s="24">
        <v>238</v>
      </c>
      <c r="G264" s="24">
        <v>115</v>
      </c>
      <c r="H264" s="24">
        <v>123</v>
      </c>
      <c r="I264" s="24">
        <v>103</v>
      </c>
      <c r="J264" s="24">
        <v>73</v>
      </c>
      <c r="K264" s="24">
        <v>2435</v>
      </c>
      <c r="L264" s="41">
        <v>95.3</v>
      </c>
      <c r="M264" s="41">
        <v>3.3</v>
      </c>
      <c r="N264" s="41">
        <v>1.6</v>
      </c>
      <c r="O264" s="41">
        <v>1.7</v>
      </c>
      <c r="P264" s="41">
        <v>1.4</v>
      </c>
      <c r="Q264" s="41">
        <v>1</v>
      </c>
      <c r="R264" s="41">
        <v>33.799999999999997</v>
      </c>
    </row>
    <row r="265" spans="1:18" x14ac:dyDescent="0.25">
      <c r="A265" s="5" t="s">
        <v>140</v>
      </c>
      <c r="B265" s="5" t="s">
        <v>141</v>
      </c>
      <c r="C265" s="5" t="s">
        <v>90</v>
      </c>
      <c r="D265" s="24">
        <v>2677</v>
      </c>
      <c r="E265" s="24">
        <v>2576</v>
      </c>
      <c r="F265" s="24">
        <v>59</v>
      </c>
      <c r="G265" s="24">
        <v>33</v>
      </c>
      <c r="H265" s="24">
        <v>26</v>
      </c>
      <c r="I265" s="24">
        <v>42</v>
      </c>
      <c r="J265" s="24">
        <v>18</v>
      </c>
      <c r="K265" s="24">
        <v>823</v>
      </c>
      <c r="L265" s="41">
        <v>96.2</v>
      </c>
      <c r="M265" s="41">
        <v>2.2000000000000002</v>
      </c>
      <c r="N265" s="41">
        <v>1.2</v>
      </c>
      <c r="O265" s="41">
        <v>1</v>
      </c>
      <c r="P265" s="41">
        <v>1.6</v>
      </c>
      <c r="Q265" s="41">
        <v>0.7</v>
      </c>
      <c r="R265" s="41">
        <v>30.7</v>
      </c>
    </row>
    <row r="266" spans="1:18" x14ac:dyDescent="0.25">
      <c r="A266" s="5" t="s">
        <v>140</v>
      </c>
      <c r="B266" s="5" t="s">
        <v>141</v>
      </c>
      <c r="C266" s="5" t="s">
        <v>91</v>
      </c>
      <c r="D266" s="24">
        <v>1808</v>
      </c>
      <c r="E266" s="24">
        <v>1715</v>
      </c>
      <c r="F266" s="24">
        <v>60</v>
      </c>
      <c r="G266" s="24">
        <v>22</v>
      </c>
      <c r="H266" s="24">
        <v>38</v>
      </c>
      <c r="I266" s="24">
        <v>33</v>
      </c>
      <c r="J266" s="24">
        <v>9</v>
      </c>
      <c r="K266" s="24">
        <v>534</v>
      </c>
      <c r="L266" s="41">
        <v>94.9</v>
      </c>
      <c r="M266" s="41">
        <v>3.3</v>
      </c>
      <c r="N266" s="41">
        <v>1.2</v>
      </c>
      <c r="O266" s="41">
        <v>2.1</v>
      </c>
      <c r="P266" s="41">
        <v>1.8</v>
      </c>
      <c r="Q266" s="41">
        <v>0.5</v>
      </c>
      <c r="R266" s="41">
        <v>29.5</v>
      </c>
    </row>
    <row r="267" spans="1:18" ht="32.1" customHeight="1" x14ac:dyDescent="0.25">
      <c r="A267" s="5" t="s">
        <v>142</v>
      </c>
      <c r="B267" s="5" t="s">
        <v>143</v>
      </c>
      <c r="C267" s="5" t="s">
        <v>82</v>
      </c>
      <c r="D267" s="24" t="s">
        <v>79</v>
      </c>
      <c r="E267" s="24" t="s">
        <v>79</v>
      </c>
      <c r="F267" s="24" t="s">
        <v>79</v>
      </c>
      <c r="G267" s="24" t="s">
        <v>79</v>
      </c>
      <c r="H267" s="24" t="s">
        <v>79</v>
      </c>
      <c r="I267" s="24" t="s">
        <v>79</v>
      </c>
      <c r="J267" s="24" t="s">
        <v>79</v>
      </c>
      <c r="K267" s="24" t="s">
        <v>79</v>
      </c>
      <c r="L267" s="41" t="s">
        <v>79</v>
      </c>
      <c r="M267" s="41" t="s">
        <v>79</v>
      </c>
      <c r="N267" s="41" t="s">
        <v>79</v>
      </c>
      <c r="O267" s="41" t="s">
        <v>79</v>
      </c>
      <c r="P267" s="41" t="s">
        <v>79</v>
      </c>
      <c r="Q267" s="41" t="s">
        <v>79</v>
      </c>
      <c r="R267" s="41" t="s">
        <v>79</v>
      </c>
    </row>
    <row r="268" spans="1:18" x14ac:dyDescent="0.25">
      <c r="A268" s="5" t="s">
        <v>142</v>
      </c>
      <c r="B268" s="5" t="s">
        <v>143</v>
      </c>
      <c r="C268" s="5" t="s">
        <v>83</v>
      </c>
      <c r="D268" s="24" t="s">
        <v>79</v>
      </c>
      <c r="E268" s="24" t="s">
        <v>79</v>
      </c>
      <c r="F268" s="24" t="s">
        <v>79</v>
      </c>
      <c r="G268" s="24" t="s">
        <v>79</v>
      </c>
      <c r="H268" s="24" t="s">
        <v>79</v>
      </c>
      <c r="I268" s="24" t="s">
        <v>79</v>
      </c>
      <c r="J268" s="24" t="s">
        <v>79</v>
      </c>
      <c r="K268" s="24" t="s">
        <v>79</v>
      </c>
      <c r="L268" s="41" t="s">
        <v>79</v>
      </c>
      <c r="M268" s="41" t="s">
        <v>79</v>
      </c>
      <c r="N268" s="41" t="s">
        <v>79</v>
      </c>
      <c r="O268" s="41" t="s">
        <v>79</v>
      </c>
      <c r="P268" s="41" t="s">
        <v>79</v>
      </c>
      <c r="Q268" s="41" t="s">
        <v>79</v>
      </c>
      <c r="R268" s="41" t="s">
        <v>79</v>
      </c>
    </row>
    <row r="269" spans="1:18" x14ac:dyDescent="0.25">
      <c r="A269" s="5" t="s">
        <v>142</v>
      </c>
      <c r="B269" s="5" t="s">
        <v>143</v>
      </c>
      <c r="C269" s="5" t="s">
        <v>84</v>
      </c>
      <c r="D269" s="24">
        <v>441</v>
      </c>
      <c r="E269" s="24">
        <v>427</v>
      </c>
      <c r="F269" s="24">
        <v>11</v>
      </c>
      <c r="G269" s="24">
        <v>5</v>
      </c>
      <c r="H269" s="24">
        <v>6</v>
      </c>
      <c r="I269" s="24">
        <v>3</v>
      </c>
      <c r="J269" s="24">
        <v>13</v>
      </c>
      <c r="K269" s="24">
        <v>243</v>
      </c>
      <c r="L269" s="41">
        <v>96.8</v>
      </c>
      <c r="M269" s="41">
        <v>2.5</v>
      </c>
      <c r="N269" s="41">
        <v>1.1000000000000001</v>
      </c>
      <c r="O269" s="41">
        <v>1.4</v>
      </c>
      <c r="P269" s="41">
        <v>0.7</v>
      </c>
      <c r="Q269" s="41">
        <v>2.9</v>
      </c>
      <c r="R269" s="41">
        <v>55.1</v>
      </c>
    </row>
    <row r="270" spans="1:18" x14ac:dyDescent="0.25">
      <c r="A270" s="5" t="s">
        <v>142</v>
      </c>
      <c r="B270" s="5" t="s">
        <v>143</v>
      </c>
      <c r="C270" s="5" t="s">
        <v>85</v>
      </c>
      <c r="D270" s="24">
        <v>280</v>
      </c>
      <c r="E270" s="24">
        <v>267</v>
      </c>
      <c r="F270" s="24">
        <v>12</v>
      </c>
      <c r="G270" s="24">
        <v>5</v>
      </c>
      <c r="H270" s="24">
        <v>7</v>
      </c>
      <c r="I270" s="24">
        <v>1</v>
      </c>
      <c r="J270" s="24">
        <v>3</v>
      </c>
      <c r="K270" s="24">
        <v>127</v>
      </c>
      <c r="L270" s="41">
        <v>95.4</v>
      </c>
      <c r="M270" s="41">
        <v>4.3</v>
      </c>
      <c r="N270" s="41">
        <v>1.8</v>
      </c>
      <c r="O270" s="41">
        <v>2.5</v>
      </c>
      <c r="P270" s="41">
        <v>0.4</v>
      </c>
      <c r="Q270" s="41">
        <v>1.1000000000000001</v>
      </c>
      <c r="R270" s="41">
        <v>45.4</v>
      </c>
    </row>
    <row r="271" spans="1:18" x14ac:dyDescent="0.25">
      <c r="A271" s="5" t="s">
        <v>142</v>
      </c>
      <c r="B271" s="5" t="s">
        <v>143</v>
      </c>
      <c r="C271" s="5" t="s">
        <v>86</v>
      </c>
      <c r="D271" s="24">
        <v>1232</v>
      </c>
      <c r="E271" s="24">
        <v>1061</v>
      </c>
      <c r="F271" s="24">
        <v>136</v>
      </c>
      <c r="G271" s="24">
        <v>42</v>
      </c>
      <c r="H271" s="24">
        <v>94</v>
      </c>
      <c r="I271" s="24">
        <v>35</v>
      </c>
      <c r="J271" s="24">
        <v>21</v>
      </c>
      <c r="K271" s="24">
        <v>437</v>
      </c>
      <c r="L271" s="41">
        <v>86.1</v>
      </c>
      <c r="M271" s="41">
        <v>11</v>
      </c>
      <c r="N271" s="41">
        <v>3.4</v>
      </c>
      <c r="O271" s="41">
        <v>7.6</v>
      </c>
      <c r="P271" s="41">
        <v>2.8</v>
      </c>
      <c r="Q271" s="41">
        <v>1.7</v>
      </c>
      <c r="R271" s="41">
        <v>35.5</v>
      </c>
    </row>
    <row r="272" spans="1:18" x14ac:dyDescent="0.25">
      <c r="A272" s="5" t="s">
        <v>142</v>
      </c>
      <c r="B272" s="5" t="s">
        <v>143</v>
      </c>
      <c r="C272" s="5" t="s">
        <v>87</v>
      </c>
      <c r="D272" s="24">
        <v>3323</v>
      </c>
      <c r="E272" s="24">
        <v>2965</v>
      </c>
      <c r="F272" s="24">
        <v>288</v>
      </c>
      <c r="G272" s="24">
        <v>76</v>
      </c>
      <c r="H272" s="24">
        <v>212</v>
      </c>
      <c r="I272" s="24">
        <v>70</v>
      </c>
      <c r="J272" s="24">
        <v>39</v>
      </c>
      <c r="K272" s="24">
        <v>1169</v>
      </c>
      <c r="L272" s="41">
        <v>89.2</v>
      </c>
      <c r="M272" s="41">
        <v>8.6999999999999993</v>
      </c>
      <c r="N272" s="41">
        <v>2.2999999999999998</v>
      </c>
      <c r="O272" s="41">
        <v>6.4</v>
      </c>
      <c r="P272" s="41">
        <v>2.1</v>
      </c>
      <c r="Q272" s="41">
        <v>1.2</v>
      </c>
      <c r="R272" s="41">
        <v>35.200000000000003</v>
      </c>
    </row>
    <row r="273" spans="1:18" x14ac:dyDescent="0.25">
      <c r="A273" s="5" t="s">
        <v>142</v>
      </c>
      <c r="B273" s="5" t="s">
        <v>143</v>
      </c>
      <c r="C273" s="5" t="s">
        <v>88</v>
      </c>
      <c r="D273" s="24">
        <v>4295</v>
      </c>
      <c r="E273" s="24">
        <v>4028</v>
      </c>
      <c r="F273" s="24">
        <v>220</v>
      </c>
      <c r="G273" s="24">
        <v>73</v>
      </c>
      <c r="H273" s="24">
        <v>147</v>
      </c>
      <c r="I273" s="24">
        <v>47</v>
      </c>
      <c r="J273" s="24">
        <v>71</v>
      </c>
      <c r="K273" s="24">
        <v>1457</v>
      </c>
      <c r="L273" s="41">
        <v>93.8</v>
      </c>
      <c r="M273" s="41">
        <v>5.0999999999999996</v>
      </c>
      <c r="N273" s="41">
        <v>1.7</v>
      </c>
      <c r="O273" s="41">
        <v>3.4</v>
      </c>
      <c r="P273" s="41">
        <v>1.1000000000000001</v>
      </c>
      <c r="Q273" s="41">
        <v>1.7</v>
      </c>
      <c r="R273" s="41">
        <v>33.9</v>
      </c>
    </row>
    <row r="274" spans="1:18" x14ac:dyDescent="0.25">
      <c r="A274" s="5" t="s">
        <v>142</v>
      </c>
      <c r="B274" s="5" t="s">
        <v>143</v>
      </c>
      <c r="C274" s="5" t="s">
        <v>89</v>
      </c>
      <c r="D274" s="24">
        <v>1973</v>
      </c>
      <c r="E274" s="24">
        <v>1834</v>
      </c>
      <c r="F274" s="24">
        <v>124</v>
      </c>
      <c r="G274" s="24">
        <v>38</v>
      </c>
      <c r="H274" s="24">
        <v>86</v>
      </c>
      <c r="I274" s="24">
        <v>15</v>
      </c>
      <c r="J274" s="24">
        <v>15</v>
      </c>
      <c r="K274" s="24">
        <v>575</v>
      </c>
      <c r="L274" s="41">
        <v>93</v>
      </c>
      <c r="M274" s="41">
        <v>6.3</v>
      </c>
      <c r="N274" s="41">
        <v>1.9</v>
      </c>
      <c r="O274" s="41">
        <v>4.4000000000000004</v>
      </c>
      <c r="P274" s="41">
        <v>0.8</v>
      </c>
      <c r="Q274" s="41">
        <v>0.8</v>
      </c>
      <c r="R274" s="41">
        <v>29.1</v>
      </c>
    </row>
    <row r="275" spans="1:18" x14ac:dyDescent="0.25">
      <c r="A275" s="5" t="s">
        <v>142</v>
      </c>
      <c r="B275" s="5" t="s">
        <v>143</v>
      </c>
      <c r="C275" s="5" t="s">
        <v>90</v>
      </c>
      <c r="D275" s="24" t="s">
        <v>79</v>
      </c>
      <c r="E275" s="24" t="s">
        <v>79</v>
      </c>
      <c r="F275" s="24" t="s">
        <v>79</v>
      </c>
      <c r="G275" s="24" t="s">
        <v>79</v>
      </c>
      <c r="H275" s="24" t="s">
        <v>79</v>
      </c>
      <c r="I275" s="24" t="s">
        <v>79</v>
      </c>
      <c r="J275" s="24" t="s">
        <v>79</v>
      </c>
      <c r="K275" s="24" t="s">
        <v>79</v>
      </c>
      <c r="L275" s="41" t="s">
        <v>79</v>
      </c>
      <c r="M275" s="41" t="s">
        <v>79</v>
      </c>
      <c r="N275" s="41" t="s">
        <v>79</v>
      </c>
      <c r="O275" s="41" t="s">
        <v>79</v>
      </c>
      <c r="P275" s="41" t="s">
        <v>79</v>
      </c>
      <c r="Q275" s="41" t="s">
        <v>79</v>
      </c>
      <c r="R275" s="41" t="s">
        <v>79</v>
      </c>
    </row>
    <row r="276" spans="1:18" x14ac:dyDescent="0.25">
      <c r="A276" s="5" t="s">
        <v>142</v>
      </c>
      <c r="B276" s="5" t="s">
        <v>143</v>
      </c>
      <c r="C276" s="5" t="s">
        <v>91</v>
      </c>
      <c r="D276" s="24" t="s">
        <v>79</v>
      </c>
      <c r="E276" s="24" t="s">
        <v>79</v>
      </c>
      <c r="F276" s="24" t="s">
        <v>79</v>
      </c>
      <c r="G276" s="24" t="s">
        <v>79</v>
      </c>
      <c r="H276" s="24" t="s">
        <v>79</v>
      </c>
      <c r="I276" s="24" t="s">
        <v>79</v>
      </c>
      <c r="J276" s="24" t="s">
        <v>79</v>
      </c>
      <c r="K276" s="24" t="s">
        <v>79</v>
      </c>
      <c r="L276" s="41" t="s">
        <v>79</v>
      </c>
      <c r="M276" s="41" t="s">
        <v>79</v>
      </c>
      <c r="N276" s="41" t="s">
        <v>79</v>
      </c>
      <c r="O276" s="41" t="s">
        <v>79</v>
      </c>
      <c r="P276" s="41" t="s">
        <v>79</v>
      </c>
      <c r="Q276" s="41" t="s">
        <v>79</v>
      </c>
      <c r="R276" s="41" t="s">
        <v>79</v>
      </c>
    </row>
    <row r="277" spans="1:18" ht="32.1" customHeight="1" x14ac:dyDescent="0.25">
      <c r="A277" s="5" t="s">
        <v>144</v>
      </c>
      <c r="B277" s="5" t="s">
        <v>145</v>
      </c>
      <c r="C277" s="5" t="s">
        <v>82</v>
      </c>
      <c r="D277" s="24">
        <v>5869</v>
      </c>
      <c r="E277" s="24">
        <v>5575</v>
      </c>
      <c r="F277" s="24">
        <v>262</v>
      </c>
      <c r="G277" s="24">
        <v>151</v>
      </c>
      <c r="H277" s="24">
        <v>111</v>
      </c>
      <c r="I277" s="24">
        <v>32</v>
      </c>
      <c r="J277" s="24">
        <v>146</v>
      </c>
      <c r="K277" s="24">
        <v>2720</v>
      </c>
      <c r="L277" s="41">
        <v>95</v>
      </c>
      <c r="M277" s="41">
        <v>4.5</v>
      </c>
      <c r="N277" s="41">
        <v>2.6</v>
      </c>
      <c r="O277" s="41">
        <v>1.9</v>
      </c>
      <c r="P277" s="41">
        <v>0.5</v>
      </c>
      <c r="Q277" s="41">
        <v>2.5</v>
      </c>
      <c r="R277" s="41">
        <v>46.3</v>
      </c>
    </row>
    <row r="278" spans="1:18" x14ac:dyDescent="0.25">
      <c r="A278" s="5" t="s">
        <v>144</v>
      </c>
      <c r="B278" s="5" t="s">
        <v>145</v>
      </c>
      <c r="C278" s="5" t="s">
        <v>83</v>
      </c>
      <c r="D278" s="24">
        <v>4942</v>
      </c>
      <c r="E278" s="24">
        <v>4523</v>
      </c>
      <c r="F278" s="24">
        <v>395</v>
      </c>
      <c r="G278" s="24">
        <v>323</v>
      </c>
      <c r="H278" s="24">
        <v>72</v>
      </c>
      <c r="I278" s="24">
        <v>24</v>
      </c>
      <c r="J278" s="24">
        <v>68</v>
      </c>
      <c r="K278" s="24">
        <v>2129</v>
      </c>
      <c r="L278" s="41">
        <v>91.5</v>
      </c>
      <c r="M278" s="41">
        <v>8</v>
      </c>
      <c r="N278" s="41">
        <v>6.5</v>
      </c>
      <c r="O278" s="41">
        <v>1.5</v>
      </c>
      <c r="P278" s="41">
        <v>0.5</v>
      </c>
      <c r="Q278" s="41">
        <v>1.4</v>
      </c>
      <c r="R278" s="41">
        <v>43.1</v>
      </c>
    </row>
    <row r="279" spans="1:18" x14ac:dyDescent="0.25">
      <c r="A279" s="5" t="s">
        <v>144</v>
      </c>
      <c r="B279" s="5" t="s">
        <v>145</v>
      </c>
      <c r="C279" s="5" t="s">
        <v>84</v>
      </c>
      <c r="D279" s="24">
        <v>4007</v>
      </c>
      <c r="E279" s="24">
        <v>3781</v>
      </c>
      <c r="F279" s="24">
        <v>183</v>
      </c>
      <c r="G279" s="24">
        <v>88</v>
      </c>
      <c r="H279" s="24">
        <v>95</v>
      </c>
      <c r="I279" s="24">
        <v>43</v>
      </c>
      <c r="J279" s="24">
        <v>68</v>
      </c>
      <c r="K279" s="24">
        <v>1645</v>
      </c>
      <c r="L279" s="41">
        <v>94.4</v>
      </c>
      <c r="M279" s="41">
        <v>4.5999999999999996</v>
      </c>
      <c r="N279" s="41">
        <v>2.2000000000000002</v>
      </c>
      <c r="O279" s="41">
        <v>2.4</v>
      </c>
      <c r="P279" s="41">
        <v>1.1000000000000001</v>
      </c>
      <c r="Q279" s="41">
        <v>1.7</v>
      </c>
      <c r="R279" s="41">
        <v>41.1</v>
      </c>
    </row>
    <row r="280" spans="1:18" x14ac:dyDescent="0.25">
      <c r="A280" s="5" t="s">
        <v>144</v>
      </c>
      <c r="B280" s="5" t="s">
        <v>145</v>
      </c>
      <c r="C280" s="5" t="s">
        <v>85</v>
      </c>
      <c r="D280" s="24">
        <v>9727</v>
      </c>
      <c r="E280" s="24">
        <v>9209</v>
      </c>
      <c r="F280" s="24">
        <v>356</v>
      </c>
      <c r="G280" s="24">
        <v>190</v>
      </c>
      <c r="H280" s="24">
        <v>166</v>
      </c>
      <c r="I280" s="24">
        <v>162</v>
      </c>
      <c r="J280" s="24">
        <v>127</v>
      </c>
      <c r="K280" s="24">
        <v>3936</v>
      </c>
      <c r="L280" s="41">
        <v>94.7</v>
      </c>
      <c r="M280" s="41">
        <v>3.7</v>
      </c>
      <c r="N280" s="41">
        <v>2</v>
      </c>
      <c r="O280" s="41">
        <v>1.7</v>
      </c>
      <c r="P280" s="41">
        <v>1.7</v>
      </c>
      <c r="Q280" s="41">
        <v>1.3</v>
      </c>
      <c r="R280" s="41">
        <v>40.5</v>
      </c>
    </row>
    <row r="281" spans="1:18" x14ac:dyDescent="0.25">
      <c r="A281" s="5" t="s">
        <v>144</v>
      </c>
      <c r="B281" s="5" t="s">
        <v>145</v>
      </c>
      <c r="C281" s="5" t="s">
        <v>86</v>
      </c>
      <c r="D281" s="24">
        <v>9698</v>
      </c>
      <c r="E281" s="24">
        <v>9332</v>
      </c>
      <c r="F281" s="24">
        <v>268</v>
      </c>
      <c r="G281" s="24">
        <v>155</v>
      </c>
      <c r="H281" s="24">
        <v>113</v>
      </c>
      <c r="I281" s="24">
        <v>98</v>
      </c>
      <c r="J281" s="24">
        <v>105</v>
      </c>
      <c r="K281" s="24">
        <v>3425</v>
      </c>
      <c r="L281" s="41">
        <v>96.2</v>
      </c>
      <c r="M281" s="41">
        <v>2.8</v>
      </c>
      <c r="N281" s="41">
        <v>1.6</v>
      </c>
      <c r="O281" s="41">
        <v>1.2</v>
      </c>
      <c r="P281" s="41">
        <v>1</v>
      </c>
      <c r="Q281" s="41">
        <v>1.1000000000000001</v>
      </c>
      <c r="R281" s="41">
        <v>35.299999999999997</v>
      </c>
    </row>
    <row r="282" spans="1:18" x14ac:dyDescent="0.25">
      <c r="A282" s="5" t="s">
        <v>144</v>
      </c>
      <c r="B282" s="5" t="s">
        <v>145</v>
      </c>
      <c r="C282" s="5" t="s">
        <v>87</v>
      </c>
      <c r="D282" s="24">
        <v>2807</v>
      </c>
      <c r="E282" s="24">
        <v>2704</v>
      </c>
      <c r="F282" s="24">
        <v>87</v>
      </c>
      <c r="G282" s="24">
        <v>48</v>
      </c>
      <c r="H282" s="24">
        <v>39</v>
      </c>
      <c r="I282" s="24">
        <v>16</v>
      </c>
      <c r="J282" s="24">
        <v>17</v>
      </c>
      <c r="K282" s="24">
        <v>883</v>
      </c>
      <c r="L282" s="41">
        <v>96.3</v>
      </c>
      <c r="M282" s="41">
        <v>3.1</v>
      </c>
      <c r="N282" s="41">
        <v>1.7</v>
      </c>
      <c r="O282" s="41">
        <v>1.4</v>
      </c>
      <c r="P282" s="41">
        <v>0.6</v>
      </c>
      <c r="Q282" s="41">
        <v>0.6</v>
      </c>
      <c r="R282" s="41">
        <v>31.5</v>
      </c>
    </row>
    <row r="283" spans="1:18" x14ac:dyDescent="0.25">
      <c r="A283" s="5" t="s">
        <v>144</v>
      </c>
      <c r="B283" s="5" t="s">
        <v>145</v>
      </c>
      <c r="C283" s="5" t="s">
        <v>88</v>
      </c>
      <c r="D283" s="24">
        <v>4204</v>
      </c>
      <c r="E283" s="24">
        <v>4060</v>
      </c>
      <c r="F283" s="24">
        <v>114</v>
      </c>
      <c r="G283" s="24">
        <v>63</v>
      </c>
      <c r="H283" s="24">
        <v>51</v>
      </c>
      <c r="I283" s="24">
        <v>30</v>
      </c>
      <c r="J283" s="24">
        <v>45</v>
      </c>
      <c r="K283" s="24">
        <v>1471</v>
      </c>
      <c r="L283" s="41">
        <v>96.6</v>
      </c>
      <c r="M283" s="41">
        <v>2.7</v>
      </c>
      <c r="N283" s="41">
        <v>1.5</v>
      </c>
      <c r="O283" s="41">
        <v>1.2</v>
      </c>
      <c r="P283" s="41">
        <v>0.7</v>
      </c>
      <c r="Q283" s="41">
        <v>1.1000000000000001</v>
      </c>
      <c r="R283" s="41">
        <v>35</v>
      </c>
    </row>
    <row r="284" spans="1:18" x14ac:dyDescent="0.25">
      <c r="A284" s="5" t="s">
        <v>144</v>
      </c>
      <c r="B284" s="5" t="s">
        <v>145</v>
      </c>
      <c r="C284" s="5" t="s">
        <v>89</v>
      </c>
      <c r="D284" s="24">
        <v>4143</v>
      </c>
      <c r="E284" s="24">
        <v>3999</v>
      </c>
      <c r="F284" s="24">
        <v>109</v>
      </c>
      <c r="G284" s="24">
        <v>71</v>
      </c>
      <c r="H284" s="24">
        <v>38</v>
      </c>
      <c r="I284" s="24">
        <v>35</v>
      </c>
      <c r="J284" s="24">
        <v>24</v>
      </c>
      <c r="K284" s="24">
        <v>1348</v>
      </c>
      <c r="L284" s="41">
        <v>96.5</v>
      </c>
      <c r="M284" s="41">
        <v>2.6</v>
      </c>
      <c r="N284" s="41">
        <v>1.7</v>
      </c>
      <c r="O284" s="41">
        <v>0.9</v>
      </c>
      <c r="P284" s="41">
        <v>0.8</v>
      </c>
      <c r="Q284" s="41">
        <v>0.6</v>
      </c>
      <c r="R284" s="41">
        <v>32.5</v>
      </c>
    </row>
    <row r="285" spans="1:18" x14ac:dyDescent="0.25">
      <c r="A285" s="5" t="s">
        <v>144</v>
      </c>
      <c r="B285" s="5" t="s">
        <v>145</v>
      </c>
      <c r="C285" s="5" t="s">
        <v>90</v>
      </c>
      <c r="D285" s="24">
        <v>7215</v>
      </c>
      <c r="E285" s="24">
        <v>6988</v>
      </c>
      <c r="F285" s="24">
        <v>163</v>
      </c>
      <c r="G285" s="24">
        <v>116</v>
      </c>
      <c r="H285" s="24">
        <v>47</v>
      </c>
      <c r="I285" s="24">
        <v>64</v>
      </c>
      <c r="J285" s="24">
        <v>35</v>
      </c>
      <c r="K285" s="24">
        <v>2134</v>
      </c>
      <c r="L285" s="41">
        <v>96.9</v>
      </c>
      <c r="M285" s="41">
        <v>2.2999999999999998</v>
      </c>
      <c r="N285" s="41">
        <v>1.6</v>
      </c>
      <c r="O285" s="41">
        <v>0.7</v>
      </c>
      <c r="P285" s="41">
        <v>0.9</v>
      </c>
      <c r="Q285" s="41">
        <v>0.5</v>
      </c>
      <c r="R285" s="41">
        <v>29.6</v>
      </c>
    </row>
    <row r="286" spans="1:18" x14ac:dyDescent="0.25">
      <c r="A286" s="5" t="s">
        <v>144</v>
      </c>
      <c r="B286" s="5" t="s">
        <v>145</v>
      </c>
      <c r="C286" s="5" t="s">
        <v>91</v>
      </c>
      <c r="D286" s="24">
        <v>3840</v>
      </c>
      <c r="E286" s="24">
        <v>3716</v>
      </c>
      <c r="F286" s="24">
        <v>98</v>
      </c>
      <c r="G286" s="24">
        <v>68</v>
      </c>
      <c r="H286" s="24">
        <v>30</v>
      </c>
      <c r="I286" s="24">
        <v>26</v>
      </c>
      <c r="J286" s="24">
        <v>14</v>
      </c>
      <c r="K286" s="24">
        <v>1036</v>
      </c>
      <c r="L286" s="41">
        <v>96.8</v>
      </c>
      <c r="M286" s="41">
        <v>2.6</v>
      </c>
      <c r="N286" s="41">
        <v>1.8</v>
      </c>
      <c r="O286" s="41">
        <v>0.8</v>
      </c>
      <c r="P286" s="41">
        <v>0.7</v>
      </c>
      <c r="Q286" s="41">
        <v>0.4</v>
      </c>
      <c r="R286" s="41">
        <v>27</v>
      </c>
    </row>
    <row r="287" spans="1:18" ht="32.1" customHeight="1" x14ac:dyDescent="0.25">
      <c r="A287" s="5" t="s">
        <v>146</v>
      </c>
      <c r="B287" s="5" t="s">
        <v>147</v>
      </c>
      <c r="C287" s="5" t="s">
        <v>82</v>
      </c>
      <c r="D287" s="24">
        <v>16772</v>
      </c>
      <c r="E287" s="24">
        <v>16135</v>
      </c>
      <c r="F287" s="24">
        <v>620</v>
      </c>
      <c r="G287" s="24">
        <v>464</v>
      </c>
      <c r="H287" s="24">
        <v>156</v>
      </c>
      <c r="I287" s="24">
        <v>6</v>
      </c>
      <c r="J287" s="24">
        <v>487</v>
      </c>
      <c r="K287" s="24">
        <v>8868</v>
      </c>
      <c r="L287" s="41">
        <v>96.2</v>
      </c>
      <c r="M287" s="41">
        <v>3.7</v>
      </c>
      <c r="N287" s="41">
        <v>2.8</v>
      </c>
      <c r="O287" s="41">
        <v>0.9</v>
      </c>
      <c r="P287" s="41">
        <v>0</v>
      </c>
      <c r="Q287" s="41">
        <v>2.9</v>
      </c>
      <c r="R287" s="41">
        <v>52.9</v>
      </c>
    </row>
    <row r="288" spans="1:18" x14ac:dyDescent="0.25">
      <c r="A288" s="5" t="s">
        <v>146</v>
      </c>
      <c r="B288" s="5" t="s">
        <v>147</v>
      </c>
      <c r="C288" s="5" t="s">
        <v>83</v>
      </c>
      <c r="D288" s="24">
        <v>16566</v>
      </c>
      <c r="E288" s="24">
        <v>16062</v>
      </c>
      <c r="F288" s="24">
        <v>479</v>
      </c>
      <c r="G288" s="24">
        <v>288</v>
      </c>
      <c r="H288" s="24">
        <v>191</v>
      </c>
      <c r="I288" s="24">
        <v>8</v>
      </c>
      <c r="J288" s="24">
        <v>324</v>
      </c>
      <c r="K288" s="24">
        <v>7673</v>
      </c>
      <c r="L288" s="41">
        <v>97</v>
      </c>
      <c r="M288" s="41">
        <v>2.9</v>
      </c>
      <c r="N288" s="41">
        <v>1.7</v>
      </c>
      <c r="O288" s="41">
        <v>1.2</v>
      </c>
      <c r="P288" s="41">
        <v>0</v>
      </c>
      <c r="Q288" s="41">
        <v>2</v>
      </c>
      <c r="R288" s="41">
        <v>46.3</v>
      </c>
    </row>
    <row r="289" spans="1:18" x14ac:dyDescent="0.25">
      <c r="A289" s="5" t="s">
        <v>146</v>
      </c>
      <c r="B289" s="5" t="s">
        <v>147</v>
      </c>
      <c r="C289" s="5" t="s">
        <v>84</v>
      </c>
      <c r="D289" s="24">
        <v>21688</v>
      </c>
      <c r="E289" s="24">
        <v>20884</v>
      </c>
      <c r="F289" s="24">
        <v>757</v>
      </c>
      <c r="G289" s="24">
        <v>468</v>
      </c>
      <c r="H289" s="24">
        <v>289</v>
      </c>
      <c r="I289" s="24">
        <v>31</v>
      </c>
      <c r="J289" s="24">
        <v>350</v>
      </c>
      <c r="K289" s="24">
        <v>9582</v>
      </c>
      <c r="L289" s="41">
        <v>96.3</v>
      </c>
      <c r="M289" s="41">
        <v>3.5</v>
      </c>
      <c r="N289" s="41">
        <v>2.2000000000000002</v>
      </c>
      <c r="O289" s="41">
        <v>1.3</v>
      </c>
      <c r="P289" s="41">
        <v>0.1</v>
      </c>
      <c r="Q289" s="41">
        <v>1.6</v>
      </c>
      <c r="R289" s="41">
        <v>44.2</v>
      </c>
    </row>
    <row r="290" spans="1:18" x14ac:dyDescent="0.25">
      <c r="A290" s="5" t="s">
        <v>146</v>
      </c>
      <c r="B290" s="5" t="s">
        <v>147</v>
      </c>
      <c r="C290" s="5" t="s">
        <v>85</v>
      </c>
      <c r="D290" s="24">
        <v>18142</v>
      </c>
      <c r="E290" s="24">
        <v>17699</v>
      </c>
      <c r="F290" s="24">
        <v>415</v>
      </c>
      <c r="G290" s="24">
        <v>248</v>
      </c>
      <c r="H290" s="24">
        <v>167</v>
      </c>
      <c r="I290" s="24">
        <v>17</v>
      </c>
      <c r="J290" s="24">
        <v>254</v>
      </c>
      <c r="K290" s="24">
        <v>7389</v>
      </c>
      <c r="L290" s="41">
        <v>97.6</v>
      </c>
      <c r="M290" s="41">
        <v>2.2999999999999998</v>
      </c>
      <c r="N290" s="41">
        <v>1.4</v>
      </c>
      <c r="O290" s="41">
        <v>0.9</v>
      </c>
      <c r="P290" s="41">
        <v>0.1</v>
      </c>
      <c r="Q290" s="41">
        <v>1.4</v>
      </c>
      <c r="R290" s="41">
        <v>40.700000000000003</v>
      </c>
    </row>
    <row r="291" spans="1:18" x14ac:dyDescent="0.25">
      <c r="A291" s="5" t="s">
        <v>146</v>
      </c>
      <c r="B291" s="5" t="s">
        <v>147</v>
      </c>
      <c r="C291" s="5" t="s">
        <v>86</v>
      </c>
      <c r="D291" s="24">
        <v>16067</v>
      </c>
      <c r="E291" s="24">
        <v>15582</v>
      </c>
      <c r="F291" s="24">
        <v>444</v>
      </c>
      <c r="G291" s="24">
        <v>251</v>
      </c>
      <c r="H291" s="24">
        <v>193</v>
      </c>
      <c r="I291" s="24">
        <v>29</v>
      </c>
      <c r="J291" s="24">
        <v>210</v>
      </c>
      <c r="K291" s="24">
        <v>6544</v>
      </c>
      <c r="L291" s="41">
        <v>97</v>
      </c>
      <c r="M291" s="41">
        <v>2.8</v>
      </c>
      <c r="N291" s="41">
        <v>1.6</v>
      </c>
      <c r="O291" s="41">
        <v>1.2</v>
      </c>
      <c r="P291" s="41">
        <v>0.2</v>
      </c>
      <c r="Q291" s="41">
        <v>1.3</v>
      </c>
      <c r="R291" s="41">
        <v>40.700000000000003</v>
      </c>
    </row>
    <row r="292" spans="1:18" x14ac:dyDescent="0.25">
      <c r="A292" s="5" t="s">
        <v>146</v>
      </c>
      <c r="B292" s="5" t="s">
        <v>147</v>
      </c>
      <c r="C292" s="5" t="s">
        <v>87</v>
      </c>
      <c r="D292" s="24">
        <v>15223</v>
      </c>
      <c r="E292" s="24">
        <v>14825</v>
      </c>
      <c r="F292" s="24">
        <v>353</v>
      </c>
      <c r="G292" s="24">
        <v>204</v>
      </c>
      <c r="H292" s="24">
        <v>149</v>
      </c>
      <c r="I292" s="24">
        <v>30</v>
      </c>
      <c r="J292" s="24">
        <v>167</v>
      </c>
      <c r="K292" s="24">
        <v>5694</v>
      </c>
      <c r="L292" s="41">
        <v>97.4</v>
      </c>
      <c r="M292" s="41">
        <v>2.2999999999999998</v>
      </c>
      <c r="N292" s="41">
        <v>1.3</v>
      </c>
      <c r="O292" s="41">
        <v>1</v>
      </c>
      <c r="P292" s="41">
        <v>0.2</v>
      </c>
      <c r="Q292" s="41">
        <v>1.1000000000000001</v>
      </c>
      <c r="R292" s="41">
        <v>37.4</v>
      </c>
    </row>
    <row r="293" spans="1:18" x14ac:dyDescent="0.25">
      <c r="A293" s="5" t="s">
        <v>146</v>
      </c>
      <c r="B293" s="5" t="s">
        <v>147</v>
      </c>
      <c r="C293" s="5" t="s">
        <v>88</v>
      </c>
      <c r="D293" s="24">
        <v>12063</v>
      </c>
      <c r="E293" s="24">
        <v>11780</v>
      </c>
      <c r="F293" s="24">
        <v>255</v>
      </c>
      <c r="G293" s="24">
        <v>140</v>
      </c>
      <c r="H293" s="24">
        <v>115</v>
      </c>
      <c r="I293" s="24">
        <v>16</v>
      </c>
      <c r="J293" s="24">
        <v>87</v>
      </c>
      <c r="K293" s="24">
        <v>4140</v>
      </c>
      <c r="L293" s="41">
        <v>97.7</v>
      </c>
      <c r="M293" s="41">
        <v>2.1</v>
      </c>
      <c r="N293" s="41">
        <v>1.2</v>
      </c>
      <c r="O293" s="41">
        <v>1</v>
      </c>
      <c r="P293" s="41">
        <v>0.1</v>
      </c>
      <c r="Q293" s="41">
        <v>0.7</v>
      </c>
      <c r="R293" s="41">
        <v>34.299999999999997</v>
      </c>
    </row>
    <row r="294" spans="1:18" x14ac:dyDescent="0.25">
      <c r="A294" s="5" t="s">
        <v>146</v>
      </c>
      <c r="B294" s="5" t="s">
        <v>147</v>
      </c>
      <c r="C294" s="5" t="s">
        <v>89</v>
      </c>
      <c r="D294" s="24">
        <v>17609</v>
      </c>
      <c r="E294" s="24">
        <v>17328</v>
      </c>
      <c r="F294" s="24">
        <v>252</v>
      </c>
      <c r="G294" s="24">
        <v>137</v>
      </c>
      <c r="H294" s="24">
        <v>115</v>
      </c>
      <c r="I294" s="24">
        <v>15</v>
      </c>
      <c r="J294" s="24">
        <v>102</v>
      </c>
      <c r="K294" s="24">
        <v>4481</v>
      </c>
      <c r="L294" s="41">
        <v>98.4</v>
      </c>
      <c r="M294" s="41">
        <v>1.4</v>
      </c>
      <c r="N294" s="41">
        <v>0.8</v>
      </c>
      <c r="O294" s="41">
        <v>0.7</v>
      </c>
      <c r="P294" s="41">
        <v>0.1</v>
      </c>
      <c r="Q294" s="41">
        <v>0.6</v>
      </c>
      <c r="R294" s="41">
        <v>25.4</v>
      </c>
    </row>
    <row r="295" spans="1:18" x14ac:dyDescent="0.25">
      <c r="A295" s="5" t="s">
        <v>146</v>
      </c>
      <c r="B295" s="5" t="s">
        <v>147</v>
      </c>
      <c r="C295" s="5" t="s">
        <v>90</v>
      </c>
      <c r="D295" s="24">
        <v>15514</v>
      </c>
      <c r="E295" s="24">
        <v>15177</v>
      </c>
      <c r="F295" s="24">
        <v>303</v>
      </c>
      <c r="G295" s="24">
        <v>177</v>
      </c>
      <c r="H295" s="24">
        <v>126</v>
      </c>
      <c r="I295" s="24">
        <v>23</v>
      </c>
      <c r="J295" s="24">
        <v>86</v>
      </c>
      <c r="K295" s="24">
        <v>4246</v>
      </c>
      <c r="L295" s="41">
        <v>97.8</v>
      </c>
      <c r="M295" s="41">
        <v>2</v>
      </c>
      <c r="N295" s="41">
        <v>1.1000000000000001</v>
      </c>
      <c r="O295" s="41">
        <v>0.8</v>
      </c>
      <c r="P295" s="41">
        <v>0.1</v>
      </c>
      <c r="Q295" s="41">
        <v>0.6</v>
      </c>
      <c r="R295" s="41">
        <v>27.4</v>
      </c>
    </row>
    <row r="296" spans="1:18" x14ac:dyDescent="0.25">
      <c r="A296" s="5" t="s">
        <v>146</v>
      </c>
      <c r="B296" s="5" t="s">
        <v>147</v>
      </c>
      <c r="C296" s="5" t="s">
        <v>91</v>
      </c>
      <c r="D296" s="24">
        <v>7709</v>
      </c>
      <c r="E296" s="24">
        <v>7611</v>
      </c>
      <c r="F296" s="24">
        <v>90</v>
      </c>
      <c r="G296" s="24">
        <v>52</v>
      </c>
      <c r="H296" s="24">
        <v>38</v>
      </c>
      <c r="I296" s="24">
        <v>4</v>
      </c>
      <c r="J296" s="24">
        <v>29</v>
      </c>
      <c r="K296" s="24">
        <v>1713</v>
      </c>
      <c r="L296" s="41">
        <v>98.7</v>
      </c>
      <c r="M296" s="41">
        <v>1.2</v>
      </c>
      <c r="N296" s="41">
        <v>0.7</v>
      </c>
      <c r="O296" s="41">
        <v>0.5</v>
      </c>
      <c r="P296" s="41">
        <v>0.1</v>
      </c>
      <c r="Q296" s="41">
        <v>0.4</v>
      </c>
      <c r="R296" s="41">
        <v>22.2</v>
      </c>
    </row>
    <row r="297" spans="1:18" ht="32.1" customHeight="1" x14ac:dyDescent="0.25">
      <c r="A297" s="5" t="s">
        <v>148</v>
      </c>
      <c r="B297" s="5" t="s">
        <v>149</v>
      </c>
      <c r="C297" s="5" t="s">
        <v>82</v>
      </c>
      <c r="D297" s="24">
        <v>2669</v>
      </c>
      <c r="E297" s="24">
        <v>2582</v>
      </c>
      <c r="F297" s="24">
        <v>84</v>
      </c>
      <c r="G297" s="24">
        <v>62</v>
      </c>
      <c r="H297" s="24">
        <v>22</v>
      </c>
      <c r="I297" s="24">
        <v>2</v>
      </c>
      <c r="J297" s="24">
        <v>90</v>
      </c>
      <c r="K297" s="24">
        <v>1293</v>
      </c>
      <c r="L297" s="41">
        <v>96.7</v>
      </c>
      <c r="M297" s="41">
        <v>3.1</v>
      </c>
      <c r="N297" s="41">
        <v>2.2999999999999998</v>
      </c>
      <c r="O297" s="41">
        <v>0.8</v>
      </c>
      <c r="P297" s="41">
        <v>0.1</v>
      </c>
      <c r="Q297" s="41">
        <v>3.4</v>
      </c>
      <c r="R297" s="41">
        <v>48.4</v>
      </c>
    </row>
    <row r="298" spans="1:18" x14ac:dyDescent="0.25">
      <c r="A298" s="5" t="s">
        <v>148</v>
      </c>
      <c r="B298" s="5" t="s">
        <v>149</v>
      </c>
      <c r="C298" s="5" t="s">
        <v>83</v>
      </c>
      <c r="D298" s="24">
        <v>2976</v>
      </c>
      <c r="E298" s="24">
        <v>2893</v>
      </c>
      <c r="F298" s="24">
        <v>77</v>
      </c>
      <c r="G298" s="24">
        <v>47</v>
      </c>
      <c r="H298" s="24">
        <v>31</v>
      </c>
      <c r="I298" s="24">
        <v>3</v>
      </c>
      <c r="J298" s="24">
        <v>107</v>
      </c>
      <c r="K298" s="24">
        <v>1192</v>
      </c>
      <c r="L298" s="41">
        <v>97.2</v>
      </c>
      <c r="M298" s="41">
        <v>2.6</v>
      </c>
      <c r="N298" s="41">
        <v>1.6</v>
      </c>
      <c r="O298" s="41">
        <v>1</v>
      </c>
      <c r="P298" s="41">
        <v>0.1</v>
      </c>
      <c r="Q298" s="41">
        <v>3.6</v>
      </c>
      <c r="R298" s="41">
        <v>40.1</v>
      </c>
    </row>
    <row r="299" spans="1:18" x14ac:dyDescent="0.25">
      <c r="A299" s="5" t="s">
        <v>148</v>
      </c>
      <c r="B299" s="5" t="s">
        <v>149</v>
      </c>
      <c r="C299" s="5" t="s">
        <v>84</v>
      </c>
      <c r="D299" s="24">
        <v>2808</v>
      </c>
      <c r="E299" s="24">
        <v>2753</v>
      </c>
      <c r="F299" s="24">
        <v>54</v>
      </c>
      <c r="G299" s="24">
        <v>40</v>
      </c>
      <c r="H299" s="24">
        <v>15</v>
      </c>
      <c r="I299" s="24">
        <v>0</v>
      </c>
      <c r="J299" s="24">
        <v>63</v>
      </c>
      <c r="K299" s="24">
        <v>1110</v>
      </c>
      <c r="L299" s="41">
        <v>98</v>
      </c>
      <c r="M299" s="41">
        <v>1.9</v>
      </c>
      <c r="N299" s="41">
        <v>1.4</v>
      </c>
      <c r="O299" s="41">
        <v>0.5</v>
      </c>
      <c r="P299" s="41">
        <v>0</v>
      </c>
      <c r="Q299" s="41">
        <v>2.2000000000000002</v>
      </c>
      <c r="R299" s="41">
        <v>39.5</v>
      </c>
    </row>
    <row r="300" spans="1:18" x14ac:dyDescent="0.25">
      <c r="A300" s="5" t="s">
        <v>148</v>
      </c>
      <c r="B300" s="5" t="s">
        <v>149</v>
      </c>
      <c r="C300" s="5" t="s">
        <v>85</v>
      </c>
      <c r="D300" s="24">
        <v>3384</v>
      </c>
      <c r="E300" s="24">
        <v>3249</v>
      </c>
      <c r="F300" s="24">
        <v>119</v>
      </c>
      <c r="G300" s="24">
        <v>84</v>
      </c>
      <c r="H300" s="24">
        <v>36</v>
      </c>
      <c r="I300" s="24">
        <v>14</v>
      </c>
      <c r="J300" s="24">
        <v>169</v>
      </c>
      <c r="K300" s="24">
        <v>1405</v>
      </c>
      <c r="L300" s="41">
        <v>96</v>
      </c>
      <c r="M300" s="41">
        <v>3.5</v>
      </c>
      <c r="N300" s="41">
        <v>2.5</v>
      </c>
      <c r="O300" s="41">
        <v>1.1000000000000001</v>
      </c>
      <c r="P300" s="41">
        <v>0.4</v>
      </c>
      <c r="Q300" s="41">
        <v>5</v>
      </c>
      <c r="R300" s="41">
        <v>41.5</v>
      </c>
    </row>
    <row r="301" spans="1:18" x14ac:dyDescent="0.25">
      <c r="A301" s="5" t="s">
        <v>148</v>
      </c>
      <c r="B301" s="5" t="s">
        <v>149</v>
      </c>
      <c r="C301" s="5" t="s">
        <v>86</v>
      </c>
      <c r="D301" s="24">
        <v>2332</v>
      </c>
      <c r="E301" s="24">
        <v>2170</v>
      </c>
      <c r="F301" s="24">
        <v>101</v>
      </c>
      <c r="G301" s="24">
        <v>46</v>
      </c>
      <c r="H301" s="24">
        <v>56</v>
      </c>
      <c r="I301" s="24">
        <v>61</v>
      </c>
      <c r="J301" s="24">
        <v>125</v>
      </c>
      <c r="K301" s="24">
        <v>845</v>
      </c>
      <c r="L301" s="41">
        <v>93.1</v>
      </c>
      <c r="M301" s="41">
        <v>4.3</v>
      </c>
      <c r="N301" s="41">
        <v>2</v>
      </c>
      <c r="O301" s="41">
        <v>2.4</v>
      </c>
      <c r="P301" s="41">
        <v>2.6</v>
      </c>
      <c r="Q301" s="41">
        <v>5.4</v>
      </c>
      <c r="R301" s="41">
        <v>36.200000000000003</v>
      </c>
    </row>
    <row r="302" spans="1:18" x14ac:dyDescent="0.25">
      <c r="A302" s="5" t="s">
        <v>148</v>
      </c>
      <c r="B302" s="5" t="s">
        <v>149</v>
      </c>
      <c r="C302" s="5" t="s">
        <v>87</v>
      </c>
      <c r="D302" s="24">
        <v>3976</v>
      </c>
      <c r="E302" s="24">
        <v>3801</v>
      </c>
      <c r="F302" s="24">
        <v>123</v>
      </c>
      <c r="G302" s="24">
        <v>69</v>
      </c>
      <c r="H302" s="24">
        <v>55</v>
      </c>
      <c r="I302" s="24">
        <v>50</v>
      </c>
      <c r="J302" s="24">
        <v>54</v>
      </c>
      <c r="K302" s="24">
        <v>1440</v>
      </c>
      <c r="L302" s="41">
        <v>95.6</v>
      </c>
      <c r="M302" s="41">
        <v>3.1</v>
      </c>
      <c r="N302" s="41">
        <v>1.7</v>
      </c>
      <c r="O302" s="41">
        <v>1.4</v>
      </c>
      <c r="P302" s="41">
        <v>1.3</v>
      </c>
      <c r="Q302" s="41">
        <v>1.4</v>
      </c>
      <c r="R302" s="41">
        <v>36.200000000000003</v>
      </c>
    </row>
    <row r="303" spans="1:18" x14ac:dyDescent="0.25">
      <c r="A303" s="5" t="s">
        <v>148</v>
      </c>
      <c r="B303" s="5" t="s">
        <v>149</v>
      </c>
      <c r="C303" s="5" t="s">
        <v>88</v>
      </c>
      <c r="D303" s="24">
        <v>6347</v>
      </c>
      <c r="E303" s="24">
        <v>6021</v>
      </c>
      <c r="F303" s="24">
        <v>241</v>
      </c>
      <c r="G303" s="24">
        <v>109</v>
      </c>
      <c r="H303" s="24">
        <v>134</v>
      </c>
      <c r="I303" s="24">
        <v>79</v>
      </c>
      <c r="J303" s="24">
        <v>398</v>
      </c>
      <c r="K303" s="24">
        <v>1974</v>
      </c>
      <c r="L303" s="41">
        <v>94.9</v>
      </c>
      <c r="M303" s="41">
        <v>3.8</v>
      </c>
      <c r="N303" s="41">
        <v>1.7</v>
      </c>
      <c r="O303" s="41">
        <v>2.1</v>
      </c>
      <c r="P303" s="41">
        <v>1.2</v>
      </c>
      <c r="Q303" s="41">
        <v>6.3</v>
      </c>
      <c r="R303" s="41">
        <v>31.1</v>
      </c>
    </row>
    <row r="304" spans="1:18" x14ac:dyDescent="0.25">
      <c r="A304" s="5" t="s">
        <v>148</v>
      </c>
      <c r="B304" s="5" t="s">
        <v>149</v>
      </c>
      <c r="C304" s="5" t="s">
        <v>89</v>
      </c>
      <c r="D304" s="24">
        <v>6899</v>
      </c>
      <c r="E304" s="24">
        <v>6643</v>
      </c>
      <c r="F304" s="24">
        <v>207</v>
      </c>
      <c r="G304" s="24">
        <v>131</v>
      </c>
      <c r="H304" s="24">
        <v>79</v>
      </c>
      <c r="I304" s="24">
        <v>43</v>
      </c>
      <c r="J304" s="24">
        <v>399</v>
      </c>
      <c r="K304" s="24">
        <v>2239</v>
      </c>
      <c r="L304" s="41">
        <v>96.3</v>
      </c>
      <c r="M304" s="41">
        <v>3</v>
      </c>
      <c r="N304" s="41">
        <v>1.9</v>
      </c>
      <c r="O304" s="41">
        <v>1.1000000000000001</v>
      </c>
      <c r="P304" s="41">
        <v>0.6</v>
      </c>
      <c r="Q304" s="41">
        <v>5.8</v>
      </c>
      <c r="R304" s="41">
        <v>32.5</v>
      </c>
    </row>
    <row r="305" spans="1:18" x14ac:dyDescent="0.25">
      <c r="A305" s="5" t="s">
        <v>148</v>
      </c>
      <c r="B305" s="5" t="s">
        <v>149</v>
      </c>
      <c r="C305" s="5" t="s">
        <v>90</v>
      </c>
      <c r="D305" s="24">
        <v>5014</v>
      </c>
      <c r="E305" s="24">
        <v>4819</v>
      </c>
      <c r="F305" s="24">
        <v>164</v>
      </c>
      <c r="G305" s="24">
        <v>91</v>
      </c>
      <c r="H305" s="24">
        <v>74</v>
      </c>
      <c r="I305" s="24">
        <v>29</v>
      </c>
      <c r="J305" s="24">
        <v>221</v>
      </c>
      <c r="K305" s="24">
        <v>1496</v>
      </c>
      <c r="L305" s="41">
        <v>96.1</v>
      </c>
      <c r="M305" s="41">
        <v>3.3</v>
      </c>
      <c r="N305" s="41">
        <v>1.8</v>
      </c>
      <c r="O305" s="41">
        <v>1.5</v>
      </c>
      <c r="P305" s="41">
        <v>0.6</v>
      </c>
      <c r="Q305" s="41">
        <v>4.4000000000000004</v>
      </c>
      <c r="R305" s="41">
        <v>29.8</v>
      </c>
    </row>
    <row r="306" spans="1:18" x14ac:dyDescent="0.25">
      <c r="A306" s="5" t="s">
        <v>148</v>
      </c>
      <c r="B306" s="5" t="s">
        <v>149</v>
      </c>
      <c r="C306" s="5" t="s">
        <v>91</v>
      </c>
      <c r="D306" s="24">
        <v>6254</v>
      </c>
      <c r="E306" s="24">
        <v>6054</v>
      </c>
      <c r="F306" s="24">
        <v>159</v>
      </c>
      <c r="G306" s="24">
        <v>107</v>
      </c>
      <c r="H306" s="24">
        <v>54</v>
      </c>
      <c r="I306" s="24">
        <v>37</v>
      </c>
      <c r="J306" s="24">
        <v>181</v>
      </c>
      <c r="K306" s="24">
        <v>1650</v>
      </c>
      <c r="L306" s="41">
        <v>96.8</v>
      </c>
      <c r="M306" s="41">
        <v>2.5</v>
      </c>
      <c r="N306" s="41">
        <v>1.7</v>
      </c>
      <c r="O306" s="41">
        <v>0.9</v>
      </c>
      <c r="P306" s="41">
        <v>0.6</v>
      </c>
      <c r="Q306" s="41">
        <v>2.9</v>
      </c>
      <c r="R306" s="41">
        <v>26.4</v>
      </c>
    </row>
    <row r="307" spans="1:18" ht="32.1" customHeight="1" x14ac:dyDescent="0.25">
      <c r="A307" s="5" t="s">
        <v>150</v>
      </c>
      <c r="B307" s="5" t="s">
        <v>151</v>
      </c>
      <c r="C307" s="5" t="s">
        <v>82</v>
      </c>
      <c r="D307" s="24">
        <v>8388</v>
      </c>
      <c r="E307" s="24">
        <v>8062</v>
      </c>
      <c r="F307" s="24">
        <v>318</v>
      </c>
      <c r="G307" s="24">
        <v>169</v>
      </c>
      <c r="H307" s="24">
        <v>149</v>
      </c>
      <c r="I307" s="24">
        <v>7</v>
      </c>
      <c r="J307" s="24">
        <v>125</v>
      </c>
      <c r="K307" s="24">
        <v>3864</v>
      </c>
      <c r="L307" s="41">
        <v>96.1</v>
      </c>
      <c r="M307" s="41">
        <v>3.8</v>
      </c>
      <c r="N307" s="41">
        <v>2</v>
      </c>
      <c r="O307" s="41">
        <v>1.8</v>
      </c>
      <c r="P307" s="41">
        <v>0.1</v>
      </c>
      <c r="Q307" s="41">
        <v>1.5</v>
      </c>
      <c r="R307" s="41">
        <v>46.1</v>
      </c>
    </row>
    <row r="308" spans="1:18" x14ac:dyDescent="0.25">
      <c r="A308" s="5" t="s">
        <v>150</v>
      </c>
      <c r="B308" s="5" t="s">
        <v>151</v>
      </c>
      <c r="C308" s="5" t="s">
        <v>83</v>
      </c>
      <c r="D308" s="24">
        <v>10705</v>
      </c>
      <c r="E308" s="24">
        <v>10362</v>
      </c>
      <c r="F308" s="24">
        <v>334</v>
      </c>
      <c r="G308" s="24">
        <v>194</v>
      </c>
      <c r="H308" s="24">
        <v>140</v>
      </c>
      <c r="I308" s="24">
        <v>8</v>
      </c>
      <c r="J308" s="24">
        <v>115</v>
      </c>
      <c r="K308" s="24">
        <v>4851</v>
      </c>
      <c r="L308" s="41">
        <v>96.8</v>
      </c>
      <c r="M308" s="41">
        <v>3.1</v>
      </c>
      <c r="N308" s="41">
        <v>1.8</v>
      </c>
      <c r="O308" s="41">
        <v>1.3</v>
      </c>
      <c r="P308" s="41">
        <v>0.1</v>
      </c>
      <c r="Q308" s="41">
        <v>1.1000000000000001</v>
      </c>
      <c r="R308" s="41">
        <v>45.3</v>
      </c>
    </row>
    <row r="309" spans="1:18" x14ac:dyDescent="0.25">
      <c r="A309" s="5" t="s">
        <v>150</v>
      </c>
      <c r="B309" s="5" t="s">
        <v>151</v>
      </c>
      <c r="C309" s="5" t="s">
        <v>84</v>
      </c>
      <c r="D309" s="24">
        <v>7402</v>
      </c>
      <c r="E309" s="24">
        <v>7121</v>
      </c>
      <c r="F309" s="24">
        <v>273</v>
      </c>
      <c r="G309" s="24">
        <v>163</v>
      </c>
      <c r="H309" s="24">
        <v>110</v>
      </c>
      <c r="I309" s="24">
        <v>7</v>
      </c>
      <c r="J309" s="24">
        <v>98</v>
      </c>
      <c r="K309" s="24">
        <v>3139</v>
      </c>
      <c r="L309" s="41">
        <v>96.2</v>
      </c>
      <c r="M309" s="41">
        <v>3.7</v>
      </c>
      <c r="N309" s="41">
        <v>2.2000000000000002</v>
      </c>
      <c r="O309" s="41">
        <v>1.5</v>
      </c>
      <c r="P309" s="41">
        <v>0.1</v>
      </c>
      <c r="Q309" s="41">
        <v>1.3</v>
      </c>
      <c r="R309" s="41">
        <v>42.4</v>
      </c>
    </row>
    <row r="310" spans="1:18" x14ac:dyDescent="0.25">
      <c r="A310" s="5" t="s">
        <v>150</v>
      </c>
      <c r="B310" s="5" t="s">
        <v>151</v>
      </c>
      <c r="C310" s="5" t="s">
        <v>85</v>
      </c>
      <c r="D310" s="24">
        <v>5531</v>
      </c>
      <c r="E310" s="24">
        <v>5383</v>
      </c>
      <c r="F310" s="24">
        <v>134</v>
      </c>
      <c r="G310" s="24">
        <v>86</v>
      </c>
      <c r="H310" s="24">
        <v>48</v>
      </c>
      <c r="I310" s="24">
        <v>14</v>
      </c>
      <c r="J310" s="24">
        <v>62</v>
      </c>
      <c r="K310" s="24">
        <v>2308</v>
      </c>
      <c r="L310" s="41">
        <v>97.3</v>
      </c>
      <c r="M310" s="41">
        <v>2.4</v>
      </c>
      <c r="N310" s="41">
        <v>1.6</v>
      </c>
      <c r="O310" s="41">
        <v>0.9</v>
      </c>
      <c r="P310" s="41">
        <v>0.3</v>
      </c>
      <c r="Q310" s="41">
        <v>1.1000000000000001</v>
      </c>
      <c r="R310" s="41">
        <v>41.7</v>
      </c>
    </row>
    <row r="311" spans="1:18" x14ac:dyDescent="0.25">
      <c r="A311" s="5" t="s">
        <v>150</v>
      </c>
      <c r="B311" s="5" t="s">
        <v>151</v>
      </c>
      <c r="C311" s="5" t="s">
        <v>86</v>
      </c>
      <c r="D311" s="24">
        <v>5161</v>
      </c>
      <c r="E311" s="24">
        <v>5002</v>
      </c>
      <c r="F311" s="24">
        <v>144</v>
      </c>
      <c r="G311" s="24">
        <v>73</v>
      </c>
      <c r="H311" s="24">
        <v>71</v>
      </c>
      <c r="I311" s="24">
        <v>15</v>
      </c>
      <c r="J311" s="24">
        <v>48</v>
      </c>
      <c r="K311" s="24">
        <v>1822</v>
      </c>
      <c r="L311" s="41">
        <v>96.9</v>
      </c>
      <c r="M311" s="41">
        <v>2.8</v>
      </c>
      <c r="N311" s="41">
        <v>1.4</v>
      </c>
      <c r="O311" s="41">
        <v>1.4</v>
      </c>
      <c r="P311" s="41">
        <v>0.3</v>
      </c>
      <c r="Q311" s="41">
        <v>0.9</v>
      </c>
      <c r="R311" s="41">
        <v>35.299999999999997</v>
      </c>
    </row>
    <row r="312" spans="1:18" x14ac:dyDescent="0.25">
      <c r="A312" s="5" t="s">
        <v>150</v>
      </c>
      <c r="B312" s="5" t="s">
        <v>151</v>
      </c>
      <c r="C312" s="5" t="s">
        <v>87</v>
      </c>
      <c r="D312" s="24">
        <v>2334</v>
      </c>
      <c r="E312" s="24">
        <v>2280</v>
      </c>
      <c r="F312" s="24">
        <v>51</v>
      </c>
      <c r="G312" s="24">
        <v>28</v>
      </c>
      <c r="H312" s="24">
        <v>23</v>
      </c>
      <c r="I312" s="24">
        <v>3</v>
      </c>
      <c r="J312" s="24">
        <v>24</v>
      </c>
      <c r="K312" s="24">
        <v>1069</v>
      </c>
      <c r="L312" s="41">
        <v>97.7</v>
      </c>
      <c r="M312" s="41">
        <v>2.2000000000000002</v>
      </c>
      <c r="N312" s="41">
        <v>1.2</v>
      </c>
      <c r="O312" s="41">
        <v>1</v>
      </c>
      <c r="P312" s="41">
        <v>0.1</v>
      </c>
      <c r="Q312" s="41">
        <v>1</v>
      </c>
      <c r="R312" s="41">
        <v>45.8</v>
      </c>
    </row>
    <row r="313" spans="1:18" x14ac:dyDescent="0.25">
      <c r="A313" s="5" t="s">
        <v>150</v>
      </c>
      <c r="B313" s="5" t="s">
        <v>151</v>
      </c>
      <c r="C313" s="5" t="s">
        <v>88</v>
      </c>
      <c r="D313" s="24">
        <v>2496</v>
      </c>
      <c r="E313" s="24">
        <v>2438</v>
      </c>
      <c r="F313" s="24">
        <v>57</v>
      </c>
      <c r="G313" s="24">
        <v>34</v>
      </c>
      <c r="H313" s="24">
        <v>23</v>
      </c>
      <c r="I313" s="24">
        <v>1</v>
      </c>
      <c r="J313" s="24">
        <v>15</v>
      </c>
      <c r="K313" s="24">
        <v>822</v>
      </c>
      <c r="L313" s="41">
        <v>97.7</v>
      </c>
      <c r="M313" s="41">
        <v>2.2999999999999998</v>
      </c>
      <c r="N313" s="41">
        <v>1.4</v>
      </c>
      <c r="O313" s="41">
        <v>0.9</v>
      </c>
      <c r="P313" s="41">
        <v>0</v>
      </c>
      <c r="Q313" s="41">
        <v>0.6</v>
      </c>
      <c r="R313" s="41">
        <v>32.9</v>
      </c>
    </row>
    <row r="314" spans="1:18" x14ac:dyDescent="0.25">
      <c r="A314" s="5" t="s">
        <v>150</v>
      </c>
      <c r="B314" s="5" t="s">
        <v>151</v>
      </c>
      <c r="C314" s="5" t="s">
        <v>89</v>
      </c>
      <c r="D314" s="24">
        <v>1850</v>
      </c>
      <c r="E314" s="24">
        <v>1804</v>
      </c>
      <c r="F314" s="24">
        <v>38</v>
      </c>
      <c r="G314" s="24">
        <v>21</v>
      </c>
      <c r="H314" s="24">
        <v>17</v>
      </c>
      <c r="I314" s="24">
        <v>8</v>
      </c>
      <c r="J314" s="24">
        <v>15</v>
      </c>
      <c r="K314" s="24">
        <v>589</v>
      </c>
      <c r="L314" s="41">
        <v>97.5</v>
      </c>
      <c r="M314" s="41">
        <v>2.1</v>
      </c>
      <c r="N314" s="41">
        <v>1.1000000000000001</v>
      </c>
      <c r="O314" s="41">
        <v>0.9</v>
      </c>
      <c r="P314" s="41">
        <v>0.4</v>
      </c>
      <c r="Q314" s="41">
        <v>0.8</v>
      </c>
      <c r="R314" s="41">
        <v>31.8</v>
      </c>
    </row>
    <row r="315" spans="1:18" x14ac:dyDescent="0.25">
      <c r="A315" s="5" t="s">
        <v>150</v>
      </c>
      <c r="B315" s="5" t="s">
        <v>151</v>
      </c>
      <c r="C315" s="5" t="s">
        <v>90</v>
      </c>
      <c r="D315" s="24">
        <v>1029</v>
      </c>
      <c r="E315" s="24">
        <v>1006</v>
      </c>
      <c r="F315" s="24">
        <v>17</v>
      </c>
      <c r="G315" s="24">
        <v>7</v>
      </c>
      <c r="H315" s="24">
        <v>10</v>
      </c>
      <c r="I315" s="24">
        <v>6</v>
      </c>
      <c r="J315" s="24">
        <v>4</v>
      </c>
      <c r="K315" s="24">
        <v>273</v>
      </c>
      <c r="L315" s="41">
        <v>97.8</v>
      </c>
      <c r="M315" s="41">
        <v>1.7</v>
      </c>
      <c r="N315" s="41">
        <v>0.7</v>
      </c>
      <c r="O315" s="41">
        <v>1</v>
      </c>
      <c r="P315" s="41">
        <v>0.6</v>
      </c>
      <c r="Q315" s="41">
        <v>0.4</v>
      </c>
      <c r="R315" s="41">
        <v>26.5</v>
      </c>
    </row>
    <row r="316" spans="1:18" x14ac:dyDescent="0.25">
      <c r="A316" s="5" t="s">
        <v>150</v>
      </c>
      <c r="B316" s="5" t="s">
        <v>151</v>
      </c>
      <c r="C316" s="5" t="s">
        <v>91</v>
      </c>
      <c r="D316" s="24">
        <v>950</v>
      </c>
      <c r="E316" s="24">
        <v>939</v>
      </c>
      <c r="F316" s="24">
        <v>10</v>
      </c>
      <c r="G316" s="24">
        <v>4</v>
      </c>
      <c r="H316" s="24">
        <v>6</v>
      </c>
      <c r="I316" s="24">
        <v>1</v>
      </c>
      <c r="J316" s="24">
        <v>2</v>
      </c>
      <c r="K316" s="24">
        <v>190</v>
      </c>
      <c r="L316" s="41">
        <v>98.8</v>
      </c>
      <c r="M316" s="41">
        <v>1.1000000000000001</v>
      </c>
      <c r="N316" s="41">
        <v>0.4</v>
      </c>
      <c r="O316" s="41">
        <v>0.6</v>
      </c>
      <c r="P316" s="41">
        <v>0.1</v>
      </c>
      <c r="Q316" s="41">
        <v>0.2</v>
      </c>
      <c r="R316" s="41">
        <v>20</v>
      </c>
    </row>
    <row r="317" spans="1:18" ht="32.1" customHeight="1" x14ac:dyDescent="0.25">
      <c r="A317" s="5" t="s">
        <v>152</v>
      </c>
      <c r="B317" s="5" t="s">
        <v>153</v>
      </c>
      <c r="C317" s="5" t="s">
        <v>82</v>
      </c>
      <c r="D317" s="24">
        <v>4696</v>
      </c>
      <c r="E317" s="24">
        <v>4588</v>
      </c>
      <c r="F317" s="24">
        <v>109</v>
      </c>
      <c r="G317" s="24">
        <v>85</v>
      </c>
      <c r="H317" s="24">
        <v>24</v>
      </c>
      <c r="I317" s="24">
        <v>0</v>
      </c>
      <c r="J317" s="24">
        <v>121</v>
      </c>
      <c r="K317" s="24">
        <v>2445</v>
      </c>
      <c r="L317" s="41">
        <v>97.7</v>
      </c>
      <c r="M317" s="41">
        <v>2.2999999999999998</v>
      </c>
      <c r="N317" s="41">
        <v>1.8</v>
      </c>
      <c r="O317" s="41">
        <v>0.5</v>
      </c>
      <c r="P317" s="41">
        <v>0</v>
      </c>
      <c r="Q317" s="41">
        <v>2.6</v>
      </c>
      <c r="R317" s="41">
        <v>52.1</v>
      </c>
    </row>
    <row r="318" spans="1:18" x14ac:dyDescent="0.25">
      <c r="A318" s="5" t="s">
        <v>152</v>
      </c>
      <c r="B318" s="5" t="s">
        <v>153</v>
      </c>
      <c r="C318" s="5" t="s">
        <v>83</v>
      </c>
      <c r="D318" s="24">
        <v>8353</v>
      </c>
      <c r="E318" s="24">
        <v>8130</v>
      </c>
      <c r="F318" s="24">
        <v>215</v>
      </c>
      <c r="G318" s="24">
        <v>123</v>
      </c>
      <c r="H318" s="24">
        <v>92</v>
      </c>
      <c r="I318" s="24">
        <v>8</v>
      </c>
      <c r="J318" s="24">
        <v>160</v>
      </c>
      <c r="K318" s="24">
        <v>3829</v>
      </c>
      <c r="L318" s="41">
        <v>97.3</v>
      </c>
      <c r="M318" s="41">
        <v>2.6</v>
      </c>
      <c r="N318" s="41">
        <v>1.5</v>
      </c>
      <c r="O318" s="41">
        <v>1.1000000000000001</v>
      </c>
      <c r="P318" s="41">
        <v>0.1</v>
      </c>
      <c r="Q318" s="41">
        <v>1.9</v>
      </c>
      <c r="R318" s="41">
        <v>45.8</v>
      </c>
    </row>
    <row r="319" spans="1:18" x14ac:dyDescent="0.25">
      <c r="A319" s="5" t="s">
        <v>152</v>
      </c>
      <c r="B319" s="5" t="s">
        <v>153</v>
      </c>
      <c r="C319" s="5" t="s">
        <v>84</v>
      </c>
      <c r="D319" s="24">
        <v>13877</v>
      </c>
      <c r="E319" s="24">
        <v>13525</v>
      </c>
      <c r="F319" s="24">
        <v>345</v>
      </c>
      <c r="G319" s="24">
        <v>256</v>
      </c>
      <c r="H319" s="24">
        <v>89</v>
      </c>
      <c r="I319" s="24">
        <v>7</v>
      </c>
      <c r="J319" s="24">
        <v>257</v>
      </c>
      <c r="K319" s="24">
        <v>6071</v>
      </c>
      <c r="L319" s="41">
        <v>97.5</v>
      </c>
      <c r="M319" s="41">
        <v>2.5</v>
      </c>
      <c r="N319" s="41">
        <v>1.8</v>
      </c>
      <c r="O319" s="41">
        <v>0.6</v>
      </c>
      <c r="P319" s="41">
        <v>0.1</v>
      </c>
      <c r="Q319" s="41">
        <v>1.9</v>
      </c>
      <c r="R319" s="41">
        <v>43.7</v>
      </c>
    </row>
    <row r="320" spans="1:18" x14ac:dyDescent="0.25">
      <c r="A320" s="5" t="s">
        <v>152</v>
      </c>
      <c r="B320" s="5" t="s">
        <v>153</v>
      </c>
      <c r="C320" s="5" t="s">
        <v>85</v>
      </c>
      <c r="D320" s="24">
        <v>10360</v>
      </c>
      <c r="E320" s="24">
        <v>10132</v>
      </c>
      <c r="F320" s="24">
        <v>216</v>
      </c>
      <c r="G320" s="24">
        <v>161</v>
      </c>
      <c r="H320" s="24">
        <v>55</v>
      </c>
      <c r="I320" s="24">
        <v>12</v>
      </c>
      <c r="J320" s="24">
        <v>166</v>
      </c>
      <c r="K320" s="24">
        <v>4199</v>
      </c>
      <c r="L320" s="41">
        <v>97.8</v>
      </c>
      <c r="M320" s="41">
        <v>2.1</v>
      </c>
      <c r="N320" s="41">
        <v>1.6</v>
      </c>
      <c r="O320" s="41">
        <v>0.5</v>
      </c>
      <c r="P320" s="41">
        <v>0.1</v>
      </c>
      <c r="Q320" s="41">
        <v>1.6</v>
      </c>
      <c r="R320" s="41">
        <v>40.5</v>
      </c>
    </row>
    <row r="321" spans="1:18" x14ac:dyDescent="0.25">
      <c r="A321" s="5" t="s">
        <v>152</v>
      </c>
      <c r="B321" s="5" t="s">
        <v>153</v>
      </c>
      <c r="C321" s="5" t="s">
        <v>86</v>
      </c>
      <c r="D321" s="24">
        <v>5871</v>
      </c>
      <c r="E321" s="24">
        <v>5759</v>
      </c>
      <c r="F321" s="24">
        <v>110</v>
      </c>
      <c r="G321" s="24">
        <v>76</v>
      </c>
      <c r="H321" s="24">
        <v>34</v>
      </c>
      <c r="I321" s="24">
        <v>2</v>
      </c>
      <c r="J321" s="24">
        <v>65</v>
      </c>
      <c r="K321" s="24">
        <v>2228</v>
      </c>
      <c r="L321" s="41">
        <v>98.1</v>
      </c>
      <c r="M321" s="41">
        <v>1.9</v>
      </c>
      <c r="N321" s="41">
        <v>1.3</v>
      </c>
      <c r="O321" s="41">
        <v>0.6</v>
      </c>
      <c r="P321" s="41">
        <v>0</v>
      </c>
      <c r="Q321" s="41">
        <v>1.1000000000000001</v>
      </c>
      <c r="R321" s="41">
        <v>37.9</v>
      </c>
    </row>
    <row r="322" spans="1:18" x14ac:dyDescent="0.25">
      <c r="A322" s="5" t="s">
        <v>152</v>
      </c>
      <c r="B322" s="5" t="s">
        <v>153</v>
      </c>
      <c r="C322" s="5" t="s">
        <v>87</v>
      </c>
      <c r="D322" s="24">
        <v>9983</v>
      </c>
      <c r="E322" s="24">
        <v>9781</v>
      </c>
      <c r="F322" s="24">
        <v>195</v>
      </c>
      <c r="G322" s="24">
        <v>149</v>
      </c>
      <c r="H322" s="24">
        <v>46</v>
      </c>
      <c r="I322" s="24">
        <v>7</v>
      </c>
      <c r="J322" s="24">
        <v>120</v>
      </c>
      <c r="K322" s="24">
        <v>3506</v>
      </c>
      <c r="L322" s="41">
        <v>98</v>
      </c>
      <c r="M322" s="41">
        <v>2</v>
      </c>
      <c r="N322" s="41">
        <v>1.5</v>
      </c>
      <c r="O322" s="41">
        <v>0.5</v>
      </c>
      <c r="P322" s="41">
        <v>0.1</v>
      </c>
      <c r="Q322" s="41">
        <v>1.2</v>
      </c>
      <c r="R322" s="41">
        <v>35.1</v>
      </c>
    </row>
    <row r="323" spans="1:18" x14ac:dyDescent="0.25">
      <c r="A323" s="5" t="s">
        <v>152</v>
      </c>
      <c r="B323" s="5" t="s">
        <v>153</v>
      </c>
      <c r="C323" s="5" t="s">
        <v>88</v>
      </c>
      <c r="D323" s="24">
        <v>7925</v>
      </c>
      <c r="E323" s="24">
        <v>7809</v>
      </c>
      <c r="F323" s="24">
        <v>109</v>
      </c>
      <c r="G323" s="24">
        <v>72</v>
      </c>
      <c r="H323" s="24">
        <v>37</v>
      </c>
      <c r="I323" s="24">
        <v>7</v>
      </c>
      <c r="J323" s="24">
        <v>76</v>
      </c>
      <c r="K323" s="24">
        <v>2214</v>
      </c>
      <c r="L323" s="41">
        <v>98.5</v>
      </c>
      <c r="M323" s="41">
        <v>1.4</v>
      </c>
      <c r="N323" s="41">
        <v>0.9</v>
      </c>
      <c r="O323" s="41">
        <v>0.5</v>
      </c>
      <c r="P323" s="41">
        <v>0.1</v>
      </c>
      <c r="Q323" s="41">
        <v>1</v>
      </c>
      <c r="R323" s="41">
        <v>27.9</v>
      </c>
    </row>
    <row r="324" spans="1:18" x14ac:dyDescent="0.25">
      <c r="A324" s="5" t="s">
        <v>152</v>
      </c>
      <c r="B324" s="5" t="s">
        <v>153</v>
      </c>
      <c r="C324" s="5" t="s">
        <v>89</v>
      </c>
      <c r="D324" s="24">
        <v>9025</v>
      </c>
      <c r="E324" s="24">
        <v>8861</v>
      </c>
      <c r="F324" s="24">
        <v>155</v>
      </c>
      <c r="G324" s="24">
        <v>106</v>
      </c>
      <c r="H324" s="24">
        <v>49</v>
      </c>
      <c r="I324" s="24">
        <v>9</v>
      </c>
      <c r="J324" s="24">
        <v>69</v>
      </c>
      <c r="K324" s="24">
        <v>2693</v>
      </c>
      <c r="L324" s="41">
        <v>98.2</v>
      </c>
      <c r="M324" s="41">
        <v>1.7</v>
      </c>
      <c r="N324" s="41">
        <v>1.2</v>
      </c>
      <c r="O324" s="41">
        <v>0.5</v>
      </c>
      <c r="P324" s="41">
        <v>0.1</v>
      </c>
      <c r="Q324" s="41">
        <v>0.8</v>
      </c>
      <c r="R324" s="41">
        <v>29.8</v>
      </c>
    </row>
    <row r="325" spans="1:18" x14ac:dyDescent="0.25">
      <c r="A325" s="5" t="s">
        <v>152</v>
      </c>
      <c r="B325" s="5" t="s">
        <v>153</v>
      </c>
      <c r="C325" s="5" t="s">
        <v>90</v>
      </c>
      <c r="D325" s="24">
        <v>6362</v>
      </c>
      <c r="E325" s="24">
        <v>6274</v>
      </c>
      <c r="F325" s="24">
        <v>76</v>
      </c>
      <c r="G325" s="24">
        <v>47</v>
      </c>
      <c r="H325" s="24">
        <v>29</v>
      </c>
      <c r="I325" s="24">
        <v>12</v>
      </c>
      <c r="J325" s="24">
        <v>24</v>
      </c>
      <c r="K325" s="24">
        <v>1642</v>
      </c>
      <c r="L325" s="41">
        <v>98.6</v>
      </c>
      <c r="M325" s="41">
        <v>1.2</v>
      </c>
      <c r="N325" s="41">
        <v>0.7</v>
      </c>
      <c r="O325" s="41">
        <v>0.5</v>
      </c>
      <c r="P325" s="41">
        <v>0.2</v>
      </c>
      <c r="Q325" s="41">
        <v>0.4</v>
      </c>
      <c r="R325" s="41">
        <v>25.8</v>
      </c>
    </row>
    <row r="326" spans="1:18" x14ac:dyDescent="0.25">
      <c r="A326" s="5" t="s">
        <v>152</v>
      </c>
      <c r="B326" s="5" t="s">
        <v>153</v>
      </c>
      <c r="C326" s="5" t="s">
        <v>91</v>
      </c>
      <c r="D326" s="24">
        <v>7123</v>
      </c>
      <c r="E326" s="24">
        <v>7011</v>
      </c>
      <c r="F326" s="24">
        <v>97</v>
      </c>
      <c r="G326" s="24">
        <v>58</v>
      </c>
      <c r="H326" s="24">
        <v>39</v>
      </c>
      <c r="I326" s="24">
        <v>15</v>
      </c>
      <c r="J326" s="24">
        <v>40</v>
      </c>
      <c r="K326" s="24">
        <v>1792</v>
      </c>
      <c r="L326" s="41">
        <v>98.4</v>
      </c>
      <c r="M326" s="41">
        <v>1.4</v>
      </c>
      <c r="N326" s="41">
        <v>0.8</v>
      </c>
      <c r="O326" s="41">
        <v>0.5</v>
      </c>
      <c r="P326" s="41">
        <v>0.2</v>
      </c>
      <c r="Q326" s="41">
        <v>0.6</v>
      </c>
      <c r="R326" s="41">
        <v>25.2</v>
      </c>
    </row>
    <row r="327" spans="1:18" x14ac:dyDescent="0.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9" customWidth="1"/>
    <col min="2" max="2" width="100.6328125" customWidth="1"/>
  </cols>
  <sheetData>
    <row r="1" spans="1:2" ht="20.25" customHeight="1" x14ac:dyDescent="0.4">
      <c r="A1" s="39" t="s">
        <v>19</v>
      </c>
    </row>
    <row r="2" spans="1:2" x14ac:dyDescent="0.25">
      <c r="A2" t="s">
        <v>20</v>
      </c>
    </row>
    <row r="3" spans="1:2" x14ac:dyDescent="0.25">
      <c r="A3" t="s">
        <v>21</v>
      </c>
    </row>
    <row r="4" spans="1:2" ht="25.5" customHeight="1" x14ac:dyDescent="0.3">
      <c r="A4" s="18" t="s">
        <v>47</v>
      </c>
      <c r="B4" s="18" t="s">
        <v>48</v>
      </c>
    </row>
    <row r="5" spans="1:2" x14ac:dyDescent="0.25">
      <c r="A5" s="20" t="str">
        <f>HYPERLINK("#'2014'!A1", "2014")</f>
        <v>2014</v>
      </c>
      <c r="B5" s="21" t="s">
        <v>49</v>
      </c>
    </row>
    <row r="6" spans="1:2" x14ac:dyDescent="0.25">
      <c r="A6" s="20" t="str">
        <f>HYPERLINK("#'2015'!A1", "2015")</f>
        <v>2015</v>
      </c>
      <c r="B6" s="21" t="s">
        <v>50</v>
      </c>
    </row>
    <row r="7" spans="1:2" x14ac:dyDescent="0.25">
      <c r="A7" s="20" t="str">
        <f>HYPERLINK("#'2016'!A1", "2016")</f>
        <v>2016</v>
      </c>
      <c r="B7" s="21" t="s">
        <v>51</v>
      </c>
    </row>
    <row r="8" spans="1:2" x14ac:dyDescent="0.25">
      <c r="A8" s="20" t="str">
        <f>HYPERLINK("#'2017'!A1", "2017")</f>
        <v>2017</v>
      </c>
      <c r="B8" s="21" t="s">
        <v>52</v>
      </c>
    </row>
    <row r="9" spans="1:2" x14ac:dyDescent="0.25">
      <c r="A9" s="20" t="str">
        <f>HYPERLINK("#'2018'!A1", "2018")</f>
        <v>2018</v>
      </c>
      <c r="B9" s="21" t="s">
        <v>53</v>
      </c>
    </row>
    <row r="10" spans="1:2" x14ac:dyDescent="0.25">
      <c r="A10" s="20" t="str">
        <f>HYPERLINK("#'2019'!A1", "2019")</f>
        <v>2019</v>
      </c>
      <c r="B10" s="21" t="s">
        <v>54</v>
      </c>
    </row>
    <row r="11" spans="1:2" x14ac:dyDescent="0.25">
      <c r="A11" s="20" t="str">
        <f>HYPERLINK("#'2020'!A1", "2020")</f>
        <v>2020</v>
      </c>
      <c r="B11" s="21" t="s">
        <v>55</v>
      </c>
    </row>
    <row r="12" spans="1:2" x14ac:dyDescent="0.25">
      <c r="A12" s="20" t="str">
        <f>HYPERLINK("#'2021'!A1", "2021")</f>
        <v>2021</v>
      </c>
      <c r="B12" s="21" t="s">
        <v>56</v>
      </c>
    </row>
    <row r="13" spans="1:2" x14ac:dyDescent="0.25">
      <c r="A13" s="20" t="str">
        <f>HYPERLINK("#'2022'!A1", "2022")</f>
        <v>2022</v>
      </c>
      <c r="B13" t="s">
        <v>155</v>
      </c>
    </row>
    <row r="14" spans="1:2" x14ac:dyDescent="0.25">
      <c r="A14" s="2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32</v>
      </c>
    </row>
    <row r="2" spans="1:18" x14ac:dyDescent="0.25">
      <c r="A2" s="14"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2540561</v>
      </c>
      <c r="E6" s="36">
        <v>2436400</v>
      </c>
      <c r="F6" s="36">
        <v>75692</v>
      </c>
      <c r="G6" s="36">
        <v>41690</v>
      </c>
      <c r="H6" s="36">
        <v>34002</v>
      </c>
      <c r="I6" s="36">
        <v>28469</v>
      </c>
      <c r="J6" s="36">
        <v>69670</v>
      </c>
      <c r="K6" s="36">
        <v>953612</v>
      </c>
      <c r="L6" s="37">
        <v>95.9</v>
      </c>
      <c r="M6" s="37">
        <v>3</v>
      </c>
      <c r="N6" s="37">
        <v>1.6</v>
      </c>
      <c r="O6" s="37">
        <v>1.3</v>
      </c>
      <c r="P6" s="37">
        <v>1.1000000000000001</v>
      </c>
      <c r="Q6" s="37">
        <v>2.7</v>
      </c>
      <c r="R6" s="37">
        <v>37.5</v>
      </c>
    </row>
    <row r="7" spans="1:18" ht="32.1" customHeight="1" x14ac:dyDescent="0.25">
      <c r="A7" s="30" t="s">
        <v>80</v>
      </c>
      <c r="B7" s="31" t="s">
        <v>81</v>
      </c>
      <c r="C7" s="31" t="s">
        <v>82</v>
      </c>
      <c r="D7" s="32">
        <v>1913</v>
      </c>
      <c r="E7" s="32">
        <v>1866</v>
      </c>
      <c r="F7" s="32">
        <v>39</v>
      </c>
      <c r="G7" s="32">
        <v>30</v>
      </c>
      <c r="H7" s="32">
        <v>9</v>
      </c>
      <c r="I7" s="32">
        <v>9</v>
      </c>
      <c r="J7" s="32">
        <v>112</v>
      </c>
      <c r="K7" s="32">
        <v>943</v>
      </c>
      <c r="L7" s="33">
        <v>97.5</v>
      </c>
      <c r="M7" s="33">
        <v>2</v>
      </c>
      <c r="N7" s="33">
        <v>1.6</v>
      </c>
      <c r="O7" s="33">
        <v>0.5</v>
      </c>
      <c r="P7" s="33">
        <v>0.5</v>
      </c>
      <c r="Q7" s="33">
        <v>5.9</v>
      </c>
      <c r="R7" s="33">
        <v>49.3</v>
      </c>
    </row>
    <row r="8" spans="1:18" x14ac:dyDescent="0.25">
      <c r="A8" s="30" t="s">
        <v>80</v>
      </c>
      <c r="B8" s="31" t="s">
        <v>81</v>
      </c>
      <c r="C8" s="31" t="s">
        <v>83</v>
      </c>
      <c r="D8" s="32">
        <v>10810</v>
      </c>
      <c r="E8" s="32">
        <v>10367</v>
      </c>
      <c r="F8" s="32">
        <v>407</v>
      </c>
      <c r="G8" s="32">
        <v>175</v>
      </c>
      <c r="H8" s="32">
        <v>232</v>
      </c>
      <c r="I8" s="32">
        <v>44</v>
      </c>
      <c r="J8" s="32">
        <v>341</v>
      </c>
      <c r="K8" s="32">
        <v>5310</v>
      </c>
      <c r="L8" s="33">
        <v>95.9</v>
      </c>
      <c r="M8" s="33">
        <v>3.8</v>
      </c>
      <c r="N8" s="33">
        <v>1.6</v>
      </c>
      <c r="O8" s="33">
        <v>2.1</v>
      </c>
      <c r="P8" s="33">
        <v>0.4</v>
      </c>
      <c r="Q8" s="33">
        <v>3.2</v>
      </c>
      <c r="R8" s="33">
        <v>49.1</v>
      </c>
    </row>
    <row r="9" spans="1:18" x14ac:dyDescent="0.25">
      <c r="A9" s="30" t="s">
        <v>80</v>
      </c>
      <c r="B9" s="31" t="s">
        <v>81</v>
      </c>
      <c r="C9" s="31" t="s">
        <v>84</v>
      </c>
      <c r="D9" s="32">
        <v>12151</v>
      </c>
      <c r="E9" s="32">
        <v>11806</v>
      </c>
      <c r="F9" s="32">
        <v>285</v>
      </c>
      <c r="G9" s="32">
        <v>154</v>
      </c>
      <c r="H9" s="32">
        <v>131</v>
      </c>
      <c r="I9" s="32">
        <v>72</v>
      </c>
      <c r="J9" s="32">
        <v>526</v>
      </c>
      <c r="K9" s="32">
        <v>5382</v>
      </c>
      <c r="L9" s="33">
        <v>97.2</v>
      </c>
      <c r="M9" s="33">
        <v>2.2999999999999998</v>
      </c>
      <c r="N9" s="33">
        <v>1.3</v>
      </c>
      <c r="O9" s="33">
        <v>1.1000000000000001</v>
      </c>
      <c r="P9" s="33">
        <v>0.6</v>
      </c>
      <c r="Q9" s="33">
        <v>4.3</v>
      </c>
      <c r="R9" s="33">
        <v>44.3</v>
      </c>
    </row>
    <row r="10" spans="1:18" x14ac:dyDescent="0.25">
      <c r="A10" s="30" t="s">
        <v>80</v>
      </c>
      <c r="B10" s="31" t="s">
        <v>81</v>
      </c>
      <c r="C10" s="31" t="s">
        <v>85</v>
      </c>
      <c r="D10" s="32">
        <v>14645</v>
      </c>
      <c r="E10" s="32">
        <v>13991</v>
      </c>
      <c r="F10" s="32">
        <v>516</v>
      </c>
      <c r="G10" s="32">
        <v>202</v>
      </c>
      <c r="H10" s="32">
        <v>314</v>
      </c>
      <c r="I10" s="32">
        <v>148</v>
      </c>
      <c r="J10" s="32">
        <v>1180</v>
      </c>
      <c r="K10" s="32">
        <v>6150</v>
      </c>
      <c r="L10" s="33">
        <v>95.5</v>
      </c>
      <c r="M10" s="33">
        <v>3.5</v>
      </c>
      <c r="N10" s="33">
        <v>1.4</v>
      </c>
      <c r="O10" s="33">
        <v>2.1</v>
      </c>
      <c r="P10" s="33">
        <v>1</v>
      </c>
      <c r="Q10" s="33">
        <v>8.1</v>
      </c>
      <c r="R10" s="33">
        <v>42</v>
      </c>
    </row>
    <row r="11" spans="1:18" x14ac:dyDescent="0.25">
      <c r="A11" s="30" t="s">
        <v>80</v>
      </c>
      <c r="B11" s="31" t="s">
        <v>81</v>
      </c>
      <c r="C11" s="31" t="s">
        <v>86</v>
      </c>
      <c r="D11" s="32">
        <v>7475</v>
      </c>
      <c r="E11" s="32">
        <v>7148</v>
      </c>
      <c r="F11" s="32">
        <v>250</v>
      </c>
      <c r="G11" s="32">
        <v>77</v>
      </c>
      <c r="H11" s="32">
        <v>173</v>
      </c>
      <c r="I11" s="32">
        <v>88</v>
      </c>
      <c r="J11" s="32">
        <v>376</v>
      </c>
      <c r="K11" s="32">
        <v>3035</v>
      </c>
      <c r="L11" s="33">
        <v>95.6</v>
      </c>
      <c r="M11" s="33">
        <v>3.3</v>
      </c>
      <c r="N11" s="33">
        <v>1</v>
      </c>
      <c r="O11" s="33">
        <v>2.2999999999999998</v>
      </c>
      <c r="P11" s="33">
        <v>1.2</v>
      </c>
      <c r="Q11" s="33">
        <v>5</v>
      </c>
      <c r="R11" s="33">
        <v>40.6</v>
      </c>
    </row>
    <row r="12" spans="1:18" x14ac:dyDescent="0.25">
      <c r="A12" s="30" t="s">
        <v>80</v>
      </c>
      <c r="B12" s="31" t="s">
        <v>81</v>
      </c>
      <c r="C12" s="31" t="s">
        <v>87</v>
      </c>
      <c r="D12" s="32">
        <v>12008</v>
      </c>
      <c r="E12" s="32">
        <v>11434</v>
      </c>
      <c r="F12" s="32">
        <v>412</v>
      </c>
      <c r="G12" s="32">
        <v>135</v>
      </c>
      <c r="H12" s="32">
        <v>277</v>
      </c>
      <c r="I12" s="32">
        <v>167</v>
      </c>
      <c r="J12" s="32">
        <v>1391</v>
      </c>
      <c r="K12" s="32">
        <v>4633</v>
      </c>
      <c r="L12" s="33">
        <v>95.2</v>
      </c>
      <c r="M12" s="33">
        <v>3.4</v>
      </c>
      <c r="N12" s="33">
        <v>1.1000000000000001</v>
      </c>
      <c r="O12" s="33">
        <v>2.2999999999999998</v>
      </c>
      <c r="P12" s="33">
        <v>1.4</v>
      </c>
      <c r="Q12" s="33">
        <v>11.6</v>
      </c>
      <c r="R12" s="33">
        <v>38.6</v>
      </c>
    </row>
    <row r="13" spans="1:18" x14ac:dyDescent="0.25">
      <c r="A13" s="30" t="s">
        <v>80</v>
      </c>
      <c r="B13" s="31" t="s">
        <v>81</v>
      </c>
      <c r="C13" s="31" t="s">
        <v>88</v>
      </c>
      <c r="D13" s="32">
        <v>6623</v>
      </c>
      <c r="E13" s="32">
        <v>6335</v>
      </c>
      <c r="F13" s="32">
        <v>229</v>
      </c>
      <c r="G13" s="32">
        <v>88</v>
      </c>
      <c r="H13" s="32">
        <v>141</v>
      </c>
      <c r="I13" s="32">
        <v>65</v>
      </c>
      <c r="J13" s="32">
        <v>378</v>
      </c>
      <c r="K13" s="32">
        <v>2273</v>
      </c>
      <c r="L13" s="33">
        <v>95.7</v>
      </c>
      <c r="M13" s="33">
        <v>3.5</v>
      </c>
      <c r="N13" s="33">
        <v>1.3</v>
      </c>
      <c r="O13" s="33">
        <v>2.1</v>
      </c>
      <c r="P13" s="33">
        <v>1</v>
      </c>
      <c r="Q13" s="33">
        <v>5.7</v>
      </c>
      <c r="R13" s="33">
        <v>34.299999999999997</v>
      </c>
    </row>
    <row r="14" spans="1:18" x14ac:dyDescent="0.25">
      <c r="A14" s="30" t="s">
        <v>80</v>
      </c>
      <c r="B14" s="31" t="s">
        <v>81</v>
      </c>
      <c r="C14" s="31" t="s">
        <v>89</v>
      </c>
      <c r="D14" s="32">
        <v>9200</v>
      </c>
      <c r="E14" s="32">
        <v>8809</v>
      </c>
      <c r="F14" s="32">
        <v>266</v>
      </c>
      <c r="G14" s="32">
        <v>66</v>
      </c>
      <c r="H14" s="32">
        <v>200</v>
      </c>
      <c r="I14" s="32">
        <v>132</v>
      </c>
      <c r="J14" s="32">
        <v>588</v>
      </c>
      <c r="K14" s="32">
        <v>3340</v>
      </c>
      <c r="L14" s="33">
        <v>95.8</v>
      </c>
      <c r="M14" s="33">
        <v>2.9</v>
      </c>
      <c r="N14" s="33">
        <v>0.7</v>
      </c>
      <c r="O14" s="33">
        <v>2.2000000000000002</v>
      </c>
      <c r="P14" s="33">
        <v>1.4</v>
      </c>
      <c r="Q14" s="33">
        <v>6.4</v>
      </c>
      <c r="R14" s="33">
        <v>36.299999999999997</v>
      </c>
    </row>
    <row r="15" spans="1:18" x14ac:dyDescent="0.25">
      <c r="A15" s="30" t="s">
        <v>80</v>
      </c>
      <c r="B15" s="31" t="s">
        <v>81</v>
      </c>
      <c r="C15" s="31" t="s">
        <v>90</v>
      </c>
      <c r="D15" s="32">
        <v>13020</v>
      </c>
      <c r="E15" s="32">
        <v>12454</v>
      </c>
      <c r="F15" s="32">
        <v>417</v>
      </c>
      <c r="G15" s="32">
        <v>145</v>
      </c>
      <c r="H15" s="32">
        <v>272</v>
      </c>
      <c r="I15" s="32">
        <v>166</v>
      </c>
      <c r="J15" s="32">
        <v>530</v>
      </c>
      <c r="K15" s="32">
        <v>3964</v>
      </c>
      <c r="L15" s="33">
        <v>95.7</v>
      </c>
      <c r="M15" s="33">
        <v>3.2</v>
      </c>
      <c r="N15" s="33">
        <v>1.1000000000000001</v>
      </c>
      <c r="O15" s="33">
        <v>2.1</v>
      </c>
      <c r="P15" s="33">
        <v>1.3</v>
      </c>
      <c r="Q15" s="33">
        <v>4.0999999999999996</v>
      </c>
      <c r="R15" s="33">
        <v>30.4</v>
      </c>
    </row>
    <row r="16" spans="1:18" x14ac:dyDescent="0.25">
      <c r="A16" s="30" t="s">
        <v>80</v>
      </c>
      <c r="B16" s="31" t="s">
        <v>81</v>
      </c>
      <c r="C16" s="31" t="s">
        <v>91</v>
      </c>
      <c r="D16" s="32">
        <v>25660</v>
      </c>
      <c r="E16" s="32">
        <v>24336</v>
      </c>
      <c r="F16" s="32">
        <v>934</v>
      </c>
      <c r="G16" s="32">
        <v>281</v>
      </c>
      <c r="H16" s="32">
        <v>653</v>
      </c>
      <c r="I16" s="32">
        <v>410</v>
      </c>
      <c r="J16" s="32">
        <v>557</v>
      </c>
      <c r="K16" s="32">
        <v>7988</v>
      </c>
      <c r="L16" s="33">
        <v>94.8</v>
      </c>
      <c r="M16" s="33">
        <v>3.6</v>
      </c>
      <c r="N16" s="33">
        <v>1.1000000000000001</v>
      </c>
      <c r="O16" s="33">
        <v>2.5</v>
      </c>
      <c r="P16" s="33">
        <v>1.6</v>
      </c>
      <c r="Q16" s="33">
        <v>2.2000000000000002</v>
      </c>
      <c r="R16" s="33">
        <v>31.1</v>
      </c>
    </row>
    <row r="17" spans="1:18" ht="32.1" customHeight="1" x14ac:dyDescent="0.25">
      <c r="A17" s="30" t="s">
        <v>92</v>
      </c>
      <c r="B17" s="31" t="s">
        <v>93</v>
      </c>
      <c r="C17" s="31" t="s">
        <v>82</v>
      </c>
      <c r="D17" s="32">
        <v>1193</v>
      </c>
      <c r="E17" s="32">
        <v>1102</v>
      </c>
      <c r="F17" s="32">
        <v>88</v>
      </c>
      <c r="G17" s="32">
        <v>45</v>
      </c>
      <c r="H17" s="32">
        <v>44</v>
      </c>
      <c r="I17" s="32">
        <v>2</v>
      </c>
      <c r="J17" s="32">
        <v>29</v>
      </c>
      <c r="K17" s="32">
        <v>529</v>
      </c>
      <c r="L17" s="33">
        <v>92.4</v>
      </c>
      <c r="M17" s="33">
        <v>7.4</v>
      </c>
      <c r="N17" s="33">
        <v>3.8</v>
      </c>
      <c r="O17" s="33">
        <v>3.7</v>
      </c>
      <c r="P17" s="33">
        <v>0.2</v>
      </c>
      <c r="Q17" s="33">
        <v>2.4</v>
      </c>
      <c r="R17" s="33">
        <v>44.3</v>
      </c>
    </row>
    <row r="18" spans="1:18" x14ac:dyDescent="0.25">
      <c r="A18" s="30" t="s">
        <v>92</v>
      </c>
      <c r="B18" s="31" t="s">
        <v>93</v>
      </c>
      <c r="C18" s="31" t="s">
        <v>83</v>
      </c>
      <c r="D18" s="32">
        <v>3051</v>
      </c>
      <c r="E18" s="32">
        <v>2908</v>
      </c>
      <c r="F18" s="32">
        <v>136</v>
      </c>
      <c r="G18" s="32">
        <v>53</v>
      </c>
      <c r="H18" s="32">
        <v>85</v>
      </c>
      <c r="I18" s="32">
        <v>7</v>
      </c>
      <c r="J18" s="32">
        <v>67</v>
      </c>
      <c r="K18" s="32">
        <v>1375</v>
      </c>
      <c r="L18" s="33">
        <v>95.3</v>
      </c>
      <c r="M18" s="33">
        <v>4.5</v>
      </c>
      <c r="N18" s="33">
        <v>1.7</v>
      </c>
      <c r="O18" s="33">
        <v>2.8</v>
      </c>
      <c r="P18" s="33">
        <v>0.2</v>
      </c>
      <c r="Q18" s="33">
        <v>2.2000000000000002</v>
      </c>
      <c r="R18" s="33">
        <v>45.1</v>
      </c>
    </row>
    <row r="19" spans="1:18" x14ac:dyDescent="0.25">
      <c r="A19" s="30" t="s">
        <v>92</v>
      </c>
      <c r="B19" s="31" t="s">
        <v>93</v>
      </c>
      <c r="C19" s="31" t="s">
        <v>84</v>
      </c>
      <c r="D19" s="32">
        <v>2863</v>
      </c>
      <c r="E19" s="32">
        <v>2786</v>
      </c>
      <c r="F19" s="32">
        <v>69</v>
      </c>
      <c r="G19" s="32">
        <v>40</v>
      </c>
      <c r="H19" s="32">
        <v>30</v>
      </c>
      <c r="I19" s="32">
        <v>9</v>
      </c>
      <c r="J19" s="32">
        <v>35</v>
      </c>
      <c r="K19" s="32">
        <v>1204</v>
      </c>
      <c r="L19" s="33">
        <v>97.3</v>
      </c>
      <c r="M19" s="33">
        <v>2.4</v>
      </c>
      <c r="N19" s="33">
        <v>1.4</v>
      </c>
      <c r="O19" s="33">
        <v>1</v>
      </c>
      <c r="P19" s="33">
        <v>0.3</v>
      </c>
      <c r="Q19" s="33">
        <v>1.2</v>
      </c>
      <c r="R19" s="33">
        <v>42.1</v>
      </c>
    </row>
    <row r="20" spans="1:18" x14ac:dyDescent="0.25">
      <c r="A20" s="30" t="s">
        <v>92</v>
      </c>
      <c r="B20" s="31" t="s">
        <v>93</v>
      </c>
      <c r="C20" s="31" t="s">
        <v>85</v>
      </c>
      <c r="D20" s="32">
        <v>8247</v>
      </c>
      <c r="E20" s="32">
        <v>7803</v>
      </c>
      <c r="F20" s="32">
        <v>372</v>
      </c>
      <c r="G20" s="32">
        <v>186</v>
      </c>
      <c r="H20" s="32">
        <v>186</v>
      </c>
      <c r="I20" s="32">
        <v>72</v>
      </c>
      <c r="J20" s="32">
        <v>135</v>
      </c>
      <c r="K20" s="32">
        <v>3248</v>
      </c>
      <c r="L20" s="33">
        <v>94.6</v>
      </c>
      <c r="M20" s="33">
        <v>4.5</v>
      </c>
      <c r="N20" s="33">
        <v>2.2999999999999998</v>
      </c>
      <c r="O20" s="33">
        <v>2.2999999999999998</v>
      </c>
      <c r="P20" s="33">
        <v>0.9</v>
      </c>
      <c r="Q20" s="33">
        <v>1.6</v>
      </c>
      <c r="R20" s="33">
        <v>39.4</v>
      </c>
    </row>
    <row r="21" spans="1:18" x14ac:dyDescent="0.25">
      <c r="A21" s="30" t="s">
        <v>92</v>
      </c>
      <c r="B21" s="31" t="s">
        <v>93</v>
      </c>
      <c r="C21" s="31" t="s">
        <v>86</v>
      </c>
      <c r="D21" s="32">
        <v>9927</v>
      </c>
      <c r="E21" s="32">
        <v>9403</v>
      </c>
      <c r="F21" s="32">
        <v>430</v>
      </c>
      <c r="G21" s="32">
        <v>215</v>
      </c>
      <c r="H21" s="32">
        <v>220</v>
      </c>
      <c r="I21" s="32">
        <v>97</v>
      </c>
      <c r="J21" s="32">
        <v>141</v>
      </c>
      <c r="K21" s="32">
        <v>3368</v>
      </c>
      <c r="L21" s="33">
        <v>94.7</v>
      </c>
      <c r="M21" s="33">
        <v>4.3</v>
      </c>
      <c r="N21" s="33">
        <v>2.2000000000000002</v>
      </c>
      <c r="O21" s="33">
        <v>2.2000000000000002</v>
      </c>
      <c r="P21" s="33">
        <v>1</v>
      </c>
      <c r="Q21" s="33">
        <v>1.4</v>
      </c>
      <c r="R21" s="33">
        <v>33.9</v>
      </c>
    </row>
    <row r="22" spans="1:18" x14ac:dyDescent="0.25">
      <c r="A22" s="30" t="s">
        <v>92</v>
      </c>
      <c r="B22" s="31" t="s">
        <v>93</v>
      </c>
      <c r="C22" s="31" t="s">
        <v>87</v>
      </c>
      <c r="D22" s="32">
        <v>16136</v>
      </c>
      <c r="E22" s="32">
        <v>15057</v>
      </c>
      <c r="F22" s="32">
        <v>785</v>
      </c>
      <c r="G22" s="32">
        <v>407</v>
      </c>
      <c r="H22" s="32">
        <v>382</v>
      </c>
      <c r="I22" s="32">
        <v>294</v>
      </c>
      <c r="J22" s="32">
        <v>159</v>
      </c>
      <c r="K22" s="32">
        <v>4775</v>
      </c>
      <c r="L22" s="33">
        <v>93.3</v>
      </c>
      <c r="M22" s="33">
        <v>4.9000000000000004</v>
      </c>
      <c r="N22" s="33">
        <v>2.5</v>
      </c>
      <c r="O22" s="33">
        <v>2.4</v>
      </c>
      <c r="P22" s="33">
        <v>1.8</v>
      </c>
      <c r="Q22" s="33">
        <v>1</v>
      </c>
      <c r="R22" s="33">
        <v>29.6</v>
      </c>
    </row>
    <row r="23" spans="1:18" x14ac:dyDescent="0.25">
      <c r="A23" s="30" t="s">
        <v>92</v>
      </c>
      <c r="B23" s="31" t="s">
        <v>93</v>
      </c>
      <c r="C23" s="31" t="s">
        <v>88</v>
      </c>
      <c r="D23" s="32">
        <v>17786</v>
      </c>
      <c r="E23" s="32">
        <v>16964</v>
      </c>
      <c r="F23" s="32">
        <v>613</v>
      </c>
      <c r="G23" s="32">
        <v>322</v>
      </c>
      <c r="H23" s="32">
        <v>301</v>
      </c>
      <c r="I23" s="32">
        <v>214</v>
      </c>
      <c r="J23" s="32">
        <v>139</v>
      </c>
      <c r="K23" s="32">
        <v>5549</v>
      </c>
      <c r="L23" s="33">
        <v>95.4</v>
      </c>
      <c r="M23" s="33">
        <v>3.4</v>
      </c>
      <c r="N23" s="33">
        <v>1.8</v>
      </c>
      <c r="O23" s="33">
        <v>1.7</v>
      </c>
      <c r="P23" s="33">
        <v>1.2</v>
      </c>
      <c r="Q23" s="33">
        <v>0.8</v>
      </c>
      <c r="R23" s="33">
        <v>31.2</v>
      </c>
    </row>
    <row r="24" spans="1:18" x14ac:dyDescent="0.25">
      <c r="A24" s="30" t="s">
        <v>92</v>
      </c>
      <c r="B24" s="31" t="s">
        <v>93</v>
      </c>
      <c r="C24" s="31" t="s">
        <v>89</v>
      </c>
      <c r="D24" s="32">
        <v>24283</v>
      </c>
      <c r="E24" s="32">
        <v>23257</v>
      </c>
      <c r="F24" s="32">
        <v>830</v>
      </c>
      <c r="G24" s="32">
        <v>455</v>
      </c>
      <c r="H24" s="32">
        <v>388</v>
      </c>
      <c r="I24" s="32">
        <v>196</v>
      </c>
      <c r="J24" s="32">
        <v>95</v>
      </c>
      <c r="K24" s="32">
        <v>5886</v>
      </c>
      <c r="L24" s="33">
        <v>95.8</v>
      </c>
      <c r="M24" s="33">
        <v>3.4</v>
      </c>
      <c r="N24" s="33">
        <v>1.9</v>
      </c>
      <c r="O24" s="33">
        <v>1.6</v>
      </c>
      <c r="P24" s="33">
        <v>0.8</v>
      </c>
      <c r="Q24" s="33">
        <v>0.4</v>
      </c>
      <c r="R24" s="33">
        <v>24.2</v>
      </c>
    </row>
    <row r="25" spans="1:18" x14ac:dyDescent="0.25">
      <c r="A25" s="30" t="s">
        <v>92</v>
      </c>
      <c r="B25" s="31" t="s">
        <v>93</v>
      </c>
      <c r="C25" s="31" t="s">
        <v>90</v>
      </c>
      <c r="D25" s="32">
        <v>19978</v>
      </c>
      <c r="E25" s="32">
        <v>19193</v>
      </c>
      <c r="F25" s="32">
        <v>546</v>
      </c>
      <c r="G25" s="32">
        <v>278</v>
      </c>
      <c r="H25" s="32">
        <v>277</v>
      </c>
      <c r="I25" s="32">
        <v>242</v>
      </c>
      <c r="J25" s="32">
        <v>83</v>
      </c>
      <c r="K25" s="32">
        <v>4701</v>
      </c>
      <c r="L25" s="33">
        <v>96.1</v>
      </c>
      <c r="M25" s="33">
        <v>2.7</v>
      </c>
      <c r="N25" s="33">
        <v>1.4</v>
      </c>
      <c r="O25" s="33">
        <v>1.4</v>
      </c>
      <c r="P25" s="33">
        <v>1.2</v>
      </c>
      <c r="Q25" s="33">
        <v>0.4</v>
      </c>
      <c r="R25" s="33">
        <v>23.5</v>
      </c>
    </row>
    <row r="26" spans="1:18" x14ac:dyDescent="0.25">
      <c r="A26" s="30" t="s">
        <v>92</v>
      </c>
      <c r="B26" s="31" t="s">
        <v>93</v>
      </c>
      <c r="C26" s="31" t="s">
        <v>91</v>
      </c>
      <c r="D26" s="32">
        <v>10627</v>
      </c>
      <c r="E26" s="32">
        <v>10376</v>
      </c>
      <c r="F26" s="32">
        <v>184</v>
      </c>
      <c r="G26" s="32">
        <v>104</v>
      </c>
      <c r="H26" s="32">
        <v>83</v>
      </c>
      <c r="I26" s="32">
        <v>62</v>
      </c>
      <c r="J26" s="32">
        <v>16</v>
      </c>
      <c r="K26" s="32">
        <v>2473</v>
      </c>
      <c r="L26" s="33">
        <v>97.6</v>
      </c>
      <c r="M26" s="33">
        <v>1.7</v>
      </c>
      <c r="N26" s="33">
        <v>1</v>
      </c>
      <c r="O26" s="33">
        <v>0.8</v>
      </c>
      <c r="P26" s="33">
        <v>0.6</v>
      </c>
      <c r="Q26" s="33">
        <v>0.2</v>
      </c>
      <c r="R26" s="33">
        <v>23.3</v>
      </c>
    </row>
    <row r="27" spans="1:18" ht="32.1" customHeight="1" x14ac:dyDescent="0.25">
      <c r="A27" s="30" t="s">
        <v>94</v>
      </c>
      <c r="B27" s="31" t="s">
        <v>95</v>
      </c>
      <c r="C27" s="31" t="s">
        <v>82</v>
      </c>
      <c r="D27" s="32">
        <v>718</v>
      </c>
      <c r="E27" s="32">
        <v>672</v>
      </c>
      <c r="F27" s="32">
        <v>35</v>
      </c>
      <c r="G27" s="32">
        <v>14</v>
      </c>
      <c r="H27" s="32">
        <v>21</v>
      </c>
      <c r="I27" s="32">
        <v>10</v>
      </c>
      <c r="J27" s="32">
        <v>19</v>
      </c>
      <c r="K27" s="32">
        <v>348</v>
      </c>
      <c r="L27" s="33">
        <v>93.6</v>
      </c>
      <c r="M27" s="33">
        <v>4.9000000000000004</v>
      </c>
      <c r="N27" s="33">
        <v>1.9</v>
      </c>
      <c r="O27" s="33">
        <v>2.9</v>
      </c>
      <c r="P27" s="33">
        <v>1.4</v>
      </c>
      <c r="Q27" s="33">
        <v>2.6</v>
      </c>
      <c r="R27" s="33">
        <v>48.5</v>
      </c>
    </row>
    <row r="28" spans="1:18" x14ac:dyDescent="0.25">
      <c r="A28" s="30" t="s">
        <v>94</v>
      </c>
      <c r="B28" s="31" t="s">
        <v>95</v>
      </c>
      <c r="C28" s="31" t="s">
        <v>83</v>
      </c>
      <c r="D28" s="32">
        <v>3607</v>
      </c>
      <c r="E28" s="32">
        <v>3355</v>
      </c>
      <c r="F28" s="32">
        <v>226</v>
      </c>
      <c r="G28" s="32">
        <v>115</v>
      </c>
      <c r="H28" s="32">
        <v>111</v>
      </c>
      <c r="I28" s="32">
        <v>26</v>
      </c>
      <c r="J28" s="32">
        <v>40</v>
      </c>
      <c r="K28" s="32">
        <v>1747</v>
      </c>
      <c r="L28" s="33">
        <v>93</v>
      </c>
      <c r="M28" s="33">
        <v>6.3</v>
      </c>
      <c r="N28" s="33">
        <v>3.2</v>
      </c>
      <c r="O28" s="33">
        <v>3.1</v>
      </c>
      <c r="P28" s="33">
        <v>0.7</v>
      </c>
      <c r="Q28" s="33">
        <v>1.1000000000000001</v>
      </c>
      <c r="R28" s="33">
        <v>48.4</v>
      </c>
    </row>
    <row r="29" spans="1:18" x14ac:dyDescent="0.25">
      <c r="A29" s="30" t="s">
        <v>94</v>
      </c>
      <c r="B29" s="31" t="s">
        <v>95</v>
      </c>
      <c r="C29" s="31" t="s">
        <v>84</v>
      </c>
      <c r="D29" s="32">
        <v>6894</v>
      </c>
      <c r="E29" s="32">
        <v>6476</v>
      </c>
      <c r="F29" s="32">
        <v>352</v>
      </c>
      <c r="G29" s="32">
        <v>171</v>
      </c>
      <c r="H29" s="32">
        <v>181</v>
      </c>
      <c r="I29" s="32">
        <v>66</v>
      </c>
      <c r="J29" s="32">
        <v>95</v>
      </c>
      <c r="K29" s="32">
        <v>3527</v>
      </c>
      <c r="L29" s="33">
        <v>93.9</v>
      </c>
      <c r="M29" s="33">
        <v>5.0999999999999996</v>
      </c>
      <c r="N29" s="33">
        <v>2.5</v>
      </c>
      <c r="O29" s="33">
        <v>2.6</v>
      </c>
      <c r="P29" s="33">
        <v>1</v>
      </c>
      <c r="Q29" s="33">
        <v>1.4</v>
      </c>
      <c r="R29" s="33">
        <v>51.2</v>
      </c>
    </row>
    <row r="30" spans="1:18" x14ac:dyDescent="0.25">
      <c r="A30" s="30" t="s">
        <v>94</v>
      </c>
      <c r="B30" s="31" t="s">
        <v>95</v>
      </c>
      <c r="C30" s="31" t="s">
        <v>85</v>
      </c>
      <c r="D30" s="32">
        <v>5870</v>
      </c>
      <c r="E30" s="32">
        <v>5596</v>
      </c>
      <c r="F30" s="32">
        <v>216</v>
      </c>
      <c r="G30" s="32">
        <v>116</v>
      </c>
      <c r="H30" s="32">
        <v>100</v>
      </c>
      <c r="I30" s="32">
        <v>58</v>
      </c>
      <c r="J30" s="32">
        <v>64</v>
      </c>
      <c r="K30" s="32">
        <v>2527</v>
      </c>
      <c r="L30" s="33">
        <v>95.3</v>
      </c>
      <c r="M30" s="33">
        <v>3.7</v>
      </c>
      <c r="N30" s="33">
        <v>2</v>
      </c>
      <c r="O30" s="33">
        <v>1.7</v>
      </c>
      <c r="P30" s="33">
        <v>1</v>
      </c>
      <c r="Q30" s="33">
        <v>1.1000000000000001</v>
      </c>
      <c r="R30" s="33">
        <v>43</v>
      </c>
    </row>
    <row r="31" spans="1:18" x14ac:dyDescent="0.25">
      <c r="A31" s="30" t="s">
        <v>94</v>
      </c>
      <c r="B31" s="31" t="s">
        <v>95</v>
      </c>
      <c r="C31" s="31" t="s">
        <v>86</v>
      </c>
      <c r="D31" s="32">
        <v>8217</v>
      </c>
      <c r="E31" s="32">
        <v>7758</v>
      </c>
      <c r="F31" s="32">
        <v>340</v>
      </c>
      <c r="G31" s="32">
        <v>172</v>
      </c>
      <c r="H31" s="32">
        <v>168</v>
      </c>
      <c r="I31" s="32">
        <v>118</v>
      </c>
      <c r="J31" s="32">
        <v>88</v>
      </c>
      <c r="K31" s="32">
        <v>3067</v>
      </c>
      <c r="L31" s="33">
        <v>94.4</v>
      </c>
      <c r="M31" s="33">
        <v>4.0999999999999996</v>
      </c>
      <c r="N31" s="33">
        <v>2.1</v>
      </c>
      <c r="O31" s="33">
        <v>2</v>
      </c>
      <c r="P31" s="33">
        <v>1.4</v>
      </c>
      <c r="Q31" s="33">
        <v>1.1000000000000001</v>
      </c>
      <c r="R31" s="33">
        <v>37.299999999999997</v>
      </c>
    </row>
    <row r="32" spans="1:18" x14ac:dyDescent="0.25">
      <c r="A32" s="30" t="s">
        <v>94</v>
      </c>
      <c r="B32" s="31" t="s">
        <v>95</v>
      </c>
      <c r="C32" s="31" t="s">
        <v>87</v>
      </c>
      <c r="D32" s="32">
        <v>8702</v>
      </c>
      <c r="E32" s="32">
        <v>8039</v>
      </c>
      <c r="F32" s="32">
        <v>409</v>
      </c>
      <c r="G32" s="32">
        <v>219</v>
      </c>
      <c r="H32" s="32">
        <v>190</v>
      </c>
      <c r="I32" s="32">
        <v>254</v>
      </c>
      <c r="J32" s="32">
        <v>57</v>
      </c>
      <c r="K32" s="32">
        <v>2762</v>
      </c>
      <c r="L32" s="33">
        <v>92.4</v>
      </c>
      <c r="M32" s="33">
        <v>4.7</v>
      </c>
      <c r="N32" s="33">
        <v>2.5</v>
      </c>
      <c r="O32" s="33">
        <v>2.2000000000000002</v>
      </c>
      <c r="P32" s="33">
        <v>2.9</v>
      </c>
      <c r="Q32" s="33">
        <v>0.7</v>
      </c>
      <c r="R32" s="33">
        <v>31.7</v>
      </c>
    </row>
    <row r="33" spans="1:18" x14ac:dyDescent="0.25">
      <c r="A33" s="30" t="s">
        <v>94</v>
      </c>
      <c r="B33" s="31" t="s">
        <v>95</v>
      </c>
      <c r="C33" s="31" t="s">
        <v>88</v>
      </c>
      <c r="D33" s="32">
        <v>8199</v>
      </c>
      <c r="E33" s="32">
        <v>7718</v>
      </c>
      <c r="F33" s="32">
        <v>348</v>
      </c>
      <c r="G33" s="32">
        <v>235</v>
      </c>
      <c r="H33" s="32">
        <v>113</v>
      </c>
      <c r="I33" s="32">
        <v>133</v>
      </c>
      <c r="J33" s="32">
        <v>41</v>
      </c>
      <c r="K33" s="32">
        <v>2414</v>
      </c>
      <c r="L33" s="33">
        <v>94.1</v>
      </c>
      <c r="M33" s="33">
        <v>4.2</v>
      </c>
      <c r="N33" s="33">
        <v>2.9</v>
      </c>
      <c r="O33" s="33">
        <v>1.4</v>
      </c>
      <c r="P33" s="33">
        <v>1.6</v>
      </c>
      <c r="Q33" s="33">
        <v>0.5</v>
      </c>
      <c r="R33" s="33">
        <v>29.4</v>
      </c>
    </row>
    <row r="34" spans="1:18" x14ac:dyDescent="0.25">
      <c r="A34" s="30" t="s">
        <v>94</v>
      </c>
      <c r="B34" s="31" t="s">
        <v>95</v>
      </c>
      <c r="C34" s="31" t="s">
        <v>89</v>
      </c>
      <c r="D34" s="32">
        <v>6863</v>
      </c>
      <c r="E34" s="32">
        <v>6636</v>
      </c>
      <c r="F34" s="32">
        <v>164</v>
      </c>
      <c r="G34" s="32">
        <v>102</v>
      </c>
      <c r="H34" s="32">
        <v>62</v>
      </c>
      <c r="I34" s="32">
        <v>63</v>
      </c>
      <c r="J34" s="32">
        <v>103</v>
      </c>
      <c r="K34" s="32">
        <v>2045</v>
      </c>
      <c r="L34" s="33">
        <v>96.7</v>
      </c>
      <c r="M34" s="33">
        <v>2.4</v>
      </c>
      <c r="N34" s="33">
        <v>1.5</v>
      </c>
      <c r="O34" s="33">
        <v>0.9</v>
      </c>
      <c r="P34" s="33">
        <v>0.9</v>
      </c>
      <c r="Q34" s="33">
        <v>1.5</v>
      </c>
      <c r="R34" s="33">
        <v>29.8</v>
      </c>
    </row>
    <row r="35" spans="1:18" x14ac:dyDescent="0.25">
      <c r="A35" s="30" t="s">
        <v>94</v>
      </c>
      <c r="B35" s="31" t="s">
        <v>95</v>
      </c>
      <c r="C35" s="31" t="s">
        <v>90</v>
      </c>
      <c r="D35" s="32">
        <v>4773</v>
      </c>
      <c r="E35" s="32">
        <v>4661</v>
      </c>
      <c r="F35" s="32">
        <v>73</v>
      </c>
      <c r="G35" s="32">
        <v>49</v>
      </c>
      <c r="H35" s="32">
        <v>24</v>
      </c>
      <c r="I35" s="32">
        <v>39</v>
      </c>
      <c r="J35" s="32">
        <v>14</v>
      </c>
      <c r="K35" s="32">
        <v>1274</v>
      </c>
      <c r="L35" s="33">
        <v>97.7</v>
      </c>
      <c r="M35" s="33">
        <v>1.5</v>
      </c>
      <c r="N35" s="33">
        <v>1</v>
      </c>
      <c r="O35" s="33">
        <v>0.5</v>
      </c>
      <c r="P35" s="33">
        <v>0.8</v>
      </c>
      <c r="Q35" s="33">
        <v>0.3</v>
      </c>
      <c r="R35" s="33">
        <v>26.7</v>
      </c>
    </row>
    <row r="36" spans="1:18" x14ac:dyDescent="0.25">
      <c r="A36" s="30" t="s">
        <v>94</v>
      </c>
      <c r="B36" s="31" t="s">
        <v>95</v>
      </c>
      <c r="C36" s="31" t="s">
        <v>91</v>
      </c>
      <c r="D36" s="32">
        <v>1417</v>
      </c>
      <c r="E36" s="32">
        <v>1396</v>
      </c>
      <c r="F36" s="32">
        <v>17</v>
      </c>
      <c r="G36" s="32">
        <v>15</v>
      </c>
      <c r="H36" s="32">
        <v>2</v>
      </c>
      <c r="I36" s="32">
        <v>4</v>
      </c>
      <c r="J36" s="32">
        <v>5</v>
      </c>
      <c r="K36" s="32">
        <v>373</v>
      </c>
      <c r="L36" s="33">
        <v>98.5</v>
      </c>
      <c r="M36" s="33">
        <v>1.2</v>
      </c>
      <c r="N36" s="33">
        <v>1.1000000000000001</v>
      </c>
      <c r="O36" s="33">
        <v>0.1</v>
      </c>
      <c r="P36" s="33">
        <v>0.3</v>
      </c>
      <c r="Q36" s="33">
        <v>0.4</v>
      </c>
      <c r="R36" s="33">
        <v>26.3</v>
      </c>
    </row>
    <row r="37" spans="1:18" ht="32.1" customHeight="1" x14ac:dyDescent="0.25">
      <c r="A37" s="30" t="s">
        <v>96</v>
      </c>
      <c r="B37" s="31" t="s">
        <v>97</v>
      </c>
      <c r="C37" s="31" t="s">
        <v>82</v>
      </c>
      <c r="D37" s="32">
        <v>1998</v>
      </c>
      <c r="E37" s="32">
        <v>1861</v>
      </c>
      <c r="F37" s="32">
        <v>91</v>
      </c>
      <c r="G37" s="32">
        <v>56</v>
      </c>
      <c r="H37" s="32">
        <v>35</v>
      </c>
      <c r="I37" s="32">
        <v>46</v>
      </c>
      <c r="J37" s="32">
        <v>78</v>
      </c>
      <c r="K37" s="32">
        <v>911</v>
      </c>
      <c r="L37" s="33">
        <v>93.1</v>
      </c>
      <c r="M37" s="33">
        <v>4.5999999999999996</v>
      </c>
      <c r="N37" s="33">
        <v>2.8</v>
      </c>
      <c r="O37" s="33">
        <v>1.8</v>
      </c>
      <c r="P37" s="33">
        <v>2.2999999999999998</v>
      </c>
      <c r="Q37" s="33">
        <v>3.9</v>
      </c>
      <c r="R37" s="33">
        <v>45.6</v>
      </c>
    </row>
    <row r="38" spans="1:18" x14ac:dyDescent="0.25">
      <c r="A38" s="30" t="s">
        <v>96</v>
      </c>
      <c r="B38" s="31" t="s">
        <v>97</v>
      </c>
      <c r="C38" s="31" t="s">
        <v>83</v>
      </c>
      <c r="D38" s="32">
        <v>3062</v>
      </c>
      <c r="E38" s="32">
        <v>2726</v>
      </c>
      <c r="F38" s="32">
        <v>224</v>
      </c>
      <c r="G38" s="32">
        <v>85</v>
      </c>
      <c r="H38" s="32">
        <v>139</v>
      </c>
      <c r="I38" s="32">
        <v>112</v>
      </c>
      <c r="J38" s="32">
        <v>71</v>
      </c>
      <c r="K38" s="32">
        <v>1336</v>
      </c>
      <c r="L38" s="33">
        <v>89</v>
      </c>
      <c r="M38" s="33">
        <v>7.3</v>
      </c>
      <c r="N38" s="33">
        <v>2.8</v>
      </c>
      <c r="O38" s="33">
        <v>4.5</v>
      </c>
      <c r="P38" s="33">
        <v>3.7</v>
      </c>
      <c r="Q38" s="33">
        <v>2.2999999999999998</v>
      </c>
      <c r="R38" s="33">
        <v>43.6</v>
      </c>
    </row>
    <row r="39" spans="1:18" x14ac:dyDescent="0.25">
      <c r="A39" s="30" t="s">
        <v>96</v>
      </c>
      <c r="B39" s="31" t="s">
        <v>97</v>
      </c>
      <c r="C39" s="31" t="s">
        <v>84</v>
      </c>
      <c r="D39" s="32">
        <v>4417</v>
      </c>
      <c r="E39" s="32">
        <v>3945</v>
      </c>
      <c r="F39" s="32">
        <v>286</v>
      </c>
      <c r="G39" s="32">
        <v>136</v>
      </c>
      <c r="H39" s="32">
        <v>150</v>
      </c>
      <c r="I39" s="32">
        <v>186</v>
      </c>
      <c r="J39" s="32">
        <v>98</v>
      </c>
      <c r="K39" s="32">
        <v>1882</v>
      </c>
      <c r="L39" s="33">
        <v>89.3</v>
      </c>
      <c r="M39" s="33">
        <v>6.5</v>
      </c>
      <c r="N39" s="33">
        <v>3.1</v>
      </c>
      <c r="O39" s="33">
        <v>3.4</v>
      </c>
      <c r="P39" s="33">
        <v>4.2</v>
      </c>
      <c r="Q39" s="33">
        <v>2.2000000000000002</v>
      </c>
      <c r="R39" s="33">
        <v>42.6</v>
      </c>
    </row>
    <row r="40" spans="1:18" x14ac:dyDescent="0.25">
      <c r="A40" s="30" t="s">
        <v>96</v>
      </c>
      <c r="B40" s="31" t="s">
        <v>97</v>
      </c>
      <c r="C40" s="31" t="s">
        <v>85</v>
      </c>
      <c r="D40" s="32">
        <v>3772</v>
      </c>
      <c r="E40" s="32">
        <v>3402</v>
      </c>
      <c r="F40" s="32">
        <v>143</v>
      </c>
      <c r="G40" s="32">
        <v>54</v>
      </c>
      <c r="H40" s="32">
        <v>89</v>
      </c>
      <c r="I40" s="32">
        <v>227</v>
      </c>
      <c r="J40" s="32">
        <v>59</v>
      </c>
      <c r="K40" s="32">
        <v>1417</v>
      </c>
      <c r="L40" s="33">
        <v>90.2</v>
      </c>
      <c r="M40" s="33">
        <v>3.8</v>
      </c>
      <c r="N40" s="33">
        <v>1.4</v>
      </c>
      <c r="O40" s="33">
        <v>2.4</v>
      </c>
      <c r="P40" s="33">
        <v>6</v>
      </c>
      <c r="Q40" s="33">
        <v>1.6</v>
      </c>
      <c r="R40" s="33">
        <v>37.6</v>
      </c>
    </row>
    <row r="41" spans="1:18" x14ac:dyDescent="0.25">
      <c r="A41" s="30" t="s">
        <v>96</v>
      </c>
      <c r="B41" s="31" t="s">
        <v>97</v>
      </c>
      <c r="C41" s="31" t="s">
        <v>86</v>
      </c>
      <c r="D41" s="32">
        <v>8038</v>
      </c>
      <c r="E41" s="32">
        <v>6508</v>
      </c>
      <c r="F41" s="32">
        <v>433</v>
      </c>
      <c r="G41" s="32">
        <v>155</v>
      </c>
      <c r="H41" s="32">
        <v>278</v>
      </c>
      <c r="I41" s="32">
        <v>1095</v>
      </c>
      <c r="J41" s="32">
        <v>284</v>
      </c>
      <c r="K41" s="32">
        <v>2299</v>
      </c>
      <c r="L41" s="33">
        <v>81</v>
      </c>
      <c r="M41" s="33">
        <v>5.4</v>
      </c>
      <c r="N41" s="33">
        <v>1.9</v>
      </c>
      <c r="O41" s="33">
        <v>3.5</v>
      </c>
      <c r="P41" s="33">
        <v>13.6</v>
      </c>
      <c r="Q41" s="33">
        <v>3.5</v>
      </c>
      <c r="R41" s="33">
        <v>28.6</v>
      </c>
    </row>
    <row r="42" spans="1:18" x14ac:dyDescent="0.25">
      <c r="A42" s="30" t="s">
        <v>96</v>
      </c>
      <c r="B42" s="31" t="s">
        <v>97</v>
      </c>
      <c r="C42" s="31" t="s">
        <v>87</v>
      </c>
      <c r="D42" s="32">
        <v>11234</v>
      </c>
      <c r="E42" s="32">
        <v>9536</v>
      </c>
      <c r="F42" s="32">
        <v>607</v>
      </c>
      <c r="G42" s="32">
        <v>240</v>
      </c>
      <c r="H42" s="32">
        <v>367</v>
      </c>
      <c r="I42" s="32">
        <v>1091</v>
      </c>
      <c r="J42" s="32">
        <v>157</v>
      </c>
      <c r="K42" s="32">
        <v>3333</v>
      </c>
      <c r="L42" s="33">
        <v>84.9</v>
      </c>
      <c r="M42" s="33">
        <v>5.4</v>
      </c>
      <c r="N42" s="33">
        <v>2.1</v>
      </c>
      <c r="O42" s="33">
        <v>3.3</v>
      </c>
      <c r="P42" s="33">
        <v>9.6999999999999993</v>
      </c>
      <c r="Q42" s="33">
        <v>1.4</v>
      </c>
      <c r="R42" s="33">
        <v>29.7</v>
      </c>
    </row>
    <row r="43" spans="1:18" x14ac:dyDescent="0.25">
      <c r="A43" s="30" t="s">
        <v>96</v>
      </c>
      <c r="B43" s="31" t="s">
        <v>97</v>
      </c>
      <c r="C43" s="31" t="s">
        <v>88</v>
      </c>
      <c r="D43" s="32">
        <v>8272</v>
      </c>
      <c r="E43" s="32">
        <v>7500</v>
      </c>
      <c r="F43" s="32">
        <v>335</v>
      </c>
      <c r="G43" s="32">
        <v>151</v>
      </c>
      <c r="H43" s="32">
        <v>184</v>
      </c>
      <c r="I43" s="32">
        <v>437</v>
      </c>
      <c r="J43" s="32">
        <v>95</v>
      </c>
      <c r="K43" s="32">
        <v>2565</v>
      </c>
      <c r="L43" s="33">
        <v>90.7</v>
      </c>
      <c r="M43" s="33">
        <v>4</v>
      </c>
      <c r="N43" s="33">
        <v>1.8</v>
      </c>
      <c r="O43" s="33">
        <v>2.2000000000000002</v>
      </c>
      <c r="P43" s="33">
        <v>5.3</v>
      </c>
      <c r="Q43" s="33">
        <v>1.1000000000000001</v>
      </c>
      <c r="R43" s="33">
        <v>31</v>
      </c>
    </row>
    <row r="44" spans="1:18" x14ac:dyDescent="0.25">
      <c r="A44" s="30" t="s">
        <v>96</v>
      </c>
      <c r="B44" s="31" t="s">
        <v>97</v>
      </c>
      <c r="C44" s="31" t="s">
        <v>89</v>
      </c>
      <c r="D44" s="32">
        <v>3437</v>
      </c>
      <c r="E44" s="32">
        <v>3218</v>
      </c>
      <c r="F44" s="32">
        <v>143</v>
      </c>
      <c r="G44" s="32">
        <v>87</v>
      </c>
      <c r="H44" s="32">
        <v>56</v>
      </c>
      <c r="I44" s="32">
        <v>76</v>
      </c>
      <c r="J44" s="32">
        <v>309</v>
      </c>
      <c r="K44" s="32">
        <v>937</v>
      </c>
      <c r="L44" s="33">
        <v>93.6</v>
      </c>
      <c r="M44" s="33">
        <v>4.2</v>
      </c>
      <c r="N44" s="33">
        <v>2.5</v>
      </c>
      <c r="O44" s="33">
        <v>1.6</v>
      </c>
      <c r="P44" s="33">
        <v>2.2000000000000002</v>
      </c>
      <c r="Q44" s="33">
        <v>9</v>
      </c>
      <c r="R44" s="33">
        <v>27.3</v>
      </c>
    </row>
    <row r="45" spans="1:18" x14ac:dyDescent="0.25">
      <c r="A45" s="30" t="s">
        <v>96</v>
      </c>
      <c r="B45" s="31" t="s">
        <v>97</v>
      </c>
      <c r="C45" s="31" t="s">
        <v>90</v>
      </c>
      <c r="D45" s="32">
        <v>1980</v>
      </c>
      <c r="E45" s="32">
        <v>1822</v>
      </c>
      <c r="F45" s="32">
        <v>65</v>
      </c>
      <c r="G45" s="32">
        <v>30</v>
      </c>
      <c r="H45" s="32">
        <v>35</v>
      </c>
      <c r="I45" s="32">
        <v>93</v>
      </c>
      <c r="J45" s="32">
        <v>14</v>
      </c>
      <c r="K45" s="32">
        <v>588</v>
      </c>
      <c r="L45" s="33">
        <v>92</v>
      </c>
      <c r="M45" s="33">
        <v>3.3</v>
      </c>
      <c r="N45" s="33">
        <v>1.5</v>
      </c>
      <c r="O45" s="33">
        <v>1.8</v>
      </c>
      <c r="P45" s="33">
        <v>4.7</v>
      </c>
      <c r="Q45" s="33">
        <v>0.7</v>
      </c>
      <c r="R45" s="33">
        <v>29.7</v>
      </c>
    </row>
    <row r="46" spans="1:18" x14ac:dyDescent="0.25">
      <c r="A46" s="30" t="s">
        <v>96</v>
      </c>
      <c r="B46" s="31" t="s">
        <v>97</v>
      </c>
      <c r="C46" s="31" t="s">
        <v>91</v>
      </c>
      <c r="D46" s="32">
        <v>1284</v>
      </c>
      <c r="E46" s="32">
        <v>1246</v>
      </c>
      <c r="F46" s="32">
        <v>23</v>
      </c>
      <c r="G46" s="32">
        <v>9</v>
      </c>
      <c r="H46" s="32">
        <v>14</v>
      </c>
      <c r="I46" s="32">
        <v>15</v>
      </c>
      <c r="J46" s="32">
        <v>32</v>
      </c>
      <c r="K46" s="32">
        <v>241</v>
      </c>
      <c r="L46" s="33">
        <v>97</v>
      </c>
      <c r="M46" s="33">
        <v>1.8</v>
      </c>
      <c r="N46" s="33">
        <v>0.7</v>
      </c>
      <c r="O46" s="33">
        <v>1.1000000000000001</v>
      </c>
      <c r="P46" s="33">
        <v>1.2</v>
      </c>
      <c r="Q46" s="33">
        <v>2.5</v>
      </c>
      <c r="R46" s="33">
        <v>18.8</v>
      </c>
    </row>
    <row r="47" spans="1:18" ht="32.1" customHeight="1" x14ac:dyDescent="0.25">
      <c r="A47" s="30" t="s">
        <v>98</v>
      </c>
      <c r="B47" s="31" t="s">
        <v>99</v>
      </c>
      <c r="C47" s="31" t="s">
        <v>82</v>
      </c>
      <c r="D47" s="32">
        <v>11765</v>
      </c>
      <c r="E47" s="32">
        <v>11541</v>
      </c>
      <c r="F47" s="32">
        <v>214</v>
      </c>
      <c r="G47" s="32">
        <v>121</v>
      </c>
      <c r="H47" s="32">
        <v>93</v>
      </c>
      <c r="I47" s="32">
        <v>11</v>
      </c>
      <c r="J47" s="32">
        <v>475</v>
      </c>
      <c r="K47" s="32">
        <v>6586</v>
      </c>
      <c r="L47" s="33">
        <v>98.1</v>
      </c>
      <c r="M47" s="33">
        <v>1.8</v>
      </c>
      <c r="N47" s="33">
        <v>1</v>
      </c>
      <c r="O47" s="33">
        <v>0.8</v>
      </c>
      <c r="P47" s="33">
        <v>0.1</v>
      </c>
      <c r="Q47" s="33">
        <v>4</v>
      </c>
      <c r="R47" s="33">
        <v>56</v>
      </c>
    </row>
    <row r="48" spans="1:18" x14ac:dyDescent="0.25">
      <c r="A48" s="30" t="s">
        <v>98</v>
      </c>
      <c r="B48" s="31" t="s">
        <v>99</v>
      </c>
      <c r="C48" s="31" t="s">
        <v>83</v>
      </c>
      <c r="D48" s="32">
        <v>17277</v>
      </c>
      <c r="E48" s="32">
        <v>16856</v>
      </c>
      <c r="F48" s="32">
        <v>376</v>
      </c>
      <c r="G48" s="32">
        <v>171</v>
      </c>
      <c r="H48" s="32">
        <v>205</v>
      </c>
      <c r="I48" s="32">
        <v>48</v>
      </c>
      <c r="J48" s="32">
        <v>890</v>
      </c>
      <c r="K48" s="32">
        <v>8357</v>
      </c>
      <c r="L48" s="33">
        <v>97.6</v>
      </c>
      <c r="M48" s="33">
        <v>2.2000000000000002</v>
      </c>
      <c r="N48" s="33">
        <v>1</v>
      </c>
      <c r="O48" s="33">
        <v>1.2</v>
      </c>
      <c r="P48" s="33">
        <v>0.3</v>
      </c>
      <c r="Q48" s="33">
        <v>5.2</v>
      </c>
      <c r="R48" s="33">
        <v>48.4</v>
      </c>
    </row>
    <row r="49" spans="1:18" x14ac:dyDescent="0.25">
      <c r="A49" s="30" t="s">
        <v>98</v>
      </c>
      <c r="B49" s="31" t="s">
        <v>99</v>
      </c>
      <c r="C49" s="31" t="s">
        <v>84</v>
      </c>
      <c r="D49" s="32">
        <v>16986</v>
      </c>
      <c r="E49" s="32">
        <v>16478</v>
      </c>
      <c r="F49" s="32">
        <v>427</v>
      </c>
      <c r="G49" s="32">
        <v>182</v>
      </c>
      <c r="H49" s="32">
        <v>245</v>
      </c>
      <c r="I49" s="32">
        <v>81</v>
      </c>
      <c r="J49" s="32">
        <v>936</v>
      </c>
      <c r="K49" s="32">
        <v>8011</v>
      </c>
      <c r="L49" s="33">
        <v>97</v>
      </c>
      <c r="M49" s="33">
        <v>2.5</v>
      </c>
      <c r="N49" s="33">
        <v>1.1000000000000001</v>
      </c>
      <c r="O49" s="33">
        <v>1.4</v>
      </c>
      <c r="P49" s="33">
        <v>0.5</v>
      </c>
      <c r="Q49" s="33">
        <v>5.5</v>
      </c>
      <c r="R49" s="33">
        <v>47.2</v>
      </c>
    </row>
    <row r="50" spans="1:18" x14ac:dyDescent="0.25">
      <c r="A50" s="30" t="s">
        <v>98</v>
      </c>
      <c r="B50" s="31" t="s">
        <v>99</v>
      </c>
      <c r="C50" s="31" t="s">
        <v>85</v>
      </c>
      <c r="D50" s="32">
        <v>18855</v>
      </c>
      <c r="E50" s="32">
        <v>18256</v>
      </c>
      <c r="F50" s="32">
        <v>486</v>
      </c>
      <c r="G50" s="32">
        <v>171</v>
      </c>
      <c r="H50" s="32">
        <v>315</v>
      </c>
      <c r="I50" s="32">
        <v>114</v>
      </c>
      <c r="J50" s="32">
        <v>1501</v>
      </c>
      <c r="K50" s="32">
        <v>8343</v>
      </c>
      <c r="L50" s="33">
        <v>96.8</v>
      </c>
      <c r="M50" s="33">
        <v>2.6</v>
      </c>
      <c r="N50" s="33">
        <v>0.9</v>
      </c>
      <c r="O50" s="33">
        <v>1.7</v>
      </c>
      <c r="P50" s="33">
        <v>0.6</v>
      </c>
      <c r="Q50" s="33">
        <v>8</v>
      </c>
      <c r="R50" s="33">
        <v>44.2</v>
      </c>
    </row>
    <row r="51" spans="1:18" x14ac:dyDescent="0.25">
      <c r="A51" s="30" t="s">
        <v>98</v>
      </c>
      <c r="B51" s="31" t="s">
        <v>99</v>
      </c>
      <c r="C51" s="31" t="s">
        <v>86</v>
      </c>
      <c r="D51" s="32">
        <v>19371</v>
      </c>
      <c r="E51" s="32">
        <v>18638</v>
      </c>
      <c r="F51" s="32">
        <v>554</v>
      </c>
      <c r="G51" s="32">
        <v>144</v>
      </c>
      <c r="H51" s="32">
        <v>410</v>
      </c>
      <c r="I51" s="32">
        <v>180</v>
      </c>
      <c r="J51" s="32">
        <v>1358</v>
      </c>
      <c r="K51" s="32">
        <v>8311</v>
      </c>
      <c r="L51" s="33">
        <v>96.2</v>
      </c>
      <c r="M51" s="33">
        <v>2.9</v>
      </c>
      <c r="N51" s="33">
        <v>0.7</v>
      </c>
      <c r="O51" s="33">
        <v>2.1</v>
      </c>
      <c r="P51" s="33">
        <v>0.9</v>
      </c>
      <c r="Q51" s="33">
        <v>7</v>
      </c>
      <c r="R51" s="33">
        <v>42.9</v>
      </c>
    </row>
    <row r="52" spans="1:18" x14ac:dyDescent="0.25">
      <c r="A52" s="30" t="s">
        <v>98</v>
      </c>
      <c r="B52" s="31" t="s">
        <v>99</v>
      </c>
      <c r="C52" s="31" t="s">
        <v>87</v>
      </c>
      <c r="D52" s="32">
        <v>17161</v>
      </c>
      <c r="E52" s="32">
        <v>16451</v>
      </c>
      <c r="F52" s="32">
        <v>510</v>
      </c>
      <c r="G52" s="32">
        <v>136</v>
      </c>
      <c r="H52" s="32">
        <v>374</v>
      </c>
      <c r="I52" s="32">
        <v>198</v>
      </c>
      <c r="J52" s="32">
        <v>2047</v>
      </c>
      <c r="K52" s="32">
        <v>6432</v>
      </c>
      <c r="L52" s="33">
        <v>95.9</v>
      </c>
      <c r="M52" s="33">
        <v>3</v>
      </c>
      <c r="N52" s="33">
        <v>0.8</v>
      </c>
      <c r="O52" s="33">
        <v>2.2000000000000002</v>
      </c>
      <c r="P52" s="33">
        <v>1.2</v>
      </c>
      <c r="Q52" s="33">
        <v>11.9</v>
      </c>
      <c r="R52" s="33">
        <v>37.5</v>
      </c>
    </row>
    <row r="53" spans="1:18" x14ac:dyDescent="0.25">
      <c r="A53" s="30" t="s">
        <v>98</v>
      </c>
      <c r="B53" s="31" t="s">
        <v>99</v>
      </c>
      <c r="C53" s="31" t="s">
        <v>88</v>
      </c>
      <c r="D53" s="32">
        <v>21960</v>
      </c>
      <c r="E53" s="32">
        <v>21121</v>
      </c>
      <c r="F53" s="32">
        <v>645</v>
      </c>
      <c r="G53" s="32">
        <v>178</v>
      </c>
      <c r="H53" s="32">
        <v>467</v>
      </c>
      <c r="I53" s="32">
        <v>199</v>
      </c>
      <c r="J53" s="32">
        <v>1724</v>
      </c>
      <c r="K53" s="32">
        <v>8725</v>
      </c>
      <c r="L53" s="33">
        <v>96.2</v>
      </c>
      <c r="M53" s="33">
        <v>2.9</v>
      </c>
      <c r="N53" s="33">
        <v>0.8</v>
      </c>
      <c r="O53" s="33">
        <v>2.1</v>
      </c>
      <c r="P53" s="33">
        <v>0.9</v>
      </c>
      <c r="Q53" s="33">
        <v>7.9</v>
      </c>
      <c r="R53" s="33">
        <v>39.700000000000003</v>
      </c>
    </row>
    <row r="54" spans="1:18" x14ac:dyDescent="0.25">
      <c r="A54" s="30" t="s">
        <v>98</v>
      </c>
      <c r="B54" s="31" t="s">
        <v>99</v>
      </c>
      <c r="C54" s="31" t="s">
        <v>89</v>
      </c>
      <c r="D54" s="32">
        <v>19693</v>
      </c>
      <c r="E54" s="32">
        <v>19041</v>
      </c>
      <c r="F54" s="32">
        <v>497</v>
      </c>
      <c r="G54" s="32">
        <v>158</v>
      </c>
      <c r="H54" s="32">
        <v>339</v>
      </c>
      <c r="I54" s="32">
        <v>152</v>
      </c>
      <c r="J54" s="32">
        <v>1367</v>
      </c>
      <c r="K54" s="32">
        <v>7044</v>
      </c>
      <c r="L54" s="33">
        <v>96.7</v>
      </c>
      <c r="M54" s="33">
        <v>2.5</v>
      </c>
      <c r="N54" s="33">
        <v>0.8</v>
      </c>
      <c r="O54" s="33">
        <v>1.7</v>
      </c>
      <c r="P54" s="33">
        <v>0.8</v>
      </c>
      <c r="Q54" s="33">
        <v>6.9</v>
      </c>
      <c r="R54" s="33">
        <v>35.799999999999997</v>
      </c>
    </row>
    <row r="55" spans="1:18" x14ac:dyDescent="0.25">
      <c r="A55" s="30" t="s">
        <v>98</v>
      </c>
      <c r="B55" s="31" t="s">
        <v>99</v>
      </c>
      <c r="C55" s="31" t="s">
        <v>90</v>
      </c>
      <c r="D55" s="32">
        <v>27276</v>
      </c>
      <c r="E55" s="32">
        <v>26252</v>
      </c>
      <c r="F55" s="32">
        <v>699</v>
      </c>
      <c r="G55" s="32">
        <v>196</v>
      </c>
      <c r="H55" s="32">
        <v>503</v>
      </c>
      <c r="I55" s="32">
        <v>326</v>
      </c>
      <c r="J55" s="32">
        <v>2053</v>
      </c>
      <c r="K55" s="32">
        <v>9033</v>
      </c>
      <c r="L55" s="33">
        <v>96.2</v>
      </c>
      <c r="M55" s="33">
        <v>2.6</v>
      </c>
      <c r="N55" s="33">
        <v>0.7</v>
      </c>
      <c r="O55" s="33">
        <v>1.8</v>
      </c>
      <c r="P55" s="33">
        <v>1.2</v>
      </c>
      <c r="Q55" s="33">
        <v>7.5</v>
      </c>
      <c r="R55" s="33">
        <v>33.1</v>
      </c>
    </row>
    <row r="56" spans="1:18" x14ac:dyDescent="0.25">
      <c r="A56" s="30" t="s">
        <v>98</v>
      </c>
      <c r="B56" s="31" t="s">
        <v>99</v>
      </c>
      <c r="C56" s="31" t="s">
        <v>91</v>
      </c>
      <c r="D56" s="32">
        <v>69187</v>
      </c>
      <c r="E56" s="32">
        <v>66435</v>
      </c>
      <c r="F56" s="32">
        <v>1776</v>
      </c>
      <c r="G56" s="32">
        <v>528</v>
      </c>
      <c r="H56" s="32">
        <v>1248</v>
      </c>
      <c r="I56" s="32">
        <v>965</v>
      </c>
      <c r="J56" s="32">
        <v>3966</v>
      </c>
      <c r="K56" s="32">
        <v>20801</v>
      </c>
      <c r="L56" s="33">
        <v>96</v>
      </c>
      <c r="M56" s="33">
        <v>2.6</v>
      </c>
      <c r="N56" s="33">
        <v>0.8</v>
      </c>
      <c r="O56" s="33">
        <v>1.8</v>
      </c>
      <c r="P56" s="33">
        <v>1.4</v>
      </c>
      <c r="Q56" s="33">
        <v>5.7</v>
      </c>
      <c r="R56" s="33">
        <v>30.1</v>
      </c>
    </row>
    <row r="57" spans="1:18" ht="32.1" customHeight="1" x14ac:dyDescent="0.25">
      <c r="A57" s="30" t="s">
        <v>100</v>
      </c>
      <c r="B57" s="31" t="s">
        <v>101</v>
      </c>
      <c r="C57" s="31" t="s">
        <v>82</v>
      </c>
      <c r="D57" s="32">
        <v>2913</v>
      </c>
      <c r="E57" s="32">
        <v>2832</v>
      </c>
      <c r="F57" s="32">
        <v>79</v>
      </c>
      <c r="G57" s="32">
        <v>36</v>
      </c>
      <c r="H57" s="32">
        <v>40</v>
      </c>
      <c r="I57" s="32">
        <v>0</v>
      </c>
      <c r="J57" s="32">
        <v>66</v>
      </c>
      <c r="K57" s="32">
        <v>1422</v>
      </c>
      <c r="L57" s="33">
        <v>97.2</v>
      </c>
      <c r="M57" s="33">
        <v>2.7</v>
      </c>
      <c r="N57" s="33">
        <v>1.2</v>
      </c>
      <c r="O57" s="33">
        <v>1.4</v>
      </c>
      <c r="P57" s="33">
        <v>0</v>
      </c>
      <c r="Q57" s="33">
        <v>2.2999999999999998</v>
      </c>
      <c r="R57" s="33">
        <v>48.8</v>
      </c>
    </row>
    <row r="58" spans="1:18" x14ac:dyDescent="0.25">
      <c r="A58" s="30" t="s">
        <v>100</v>
      </c>
      <c r="B58" s="31" t="s">
        <v>101</v>
      </c>
      <c r="C58" s="31" t="s">
        <v>83</v>
      </c>
      <c r="D58" s="32">
        <v>3777</v>
      </c>
      <c r="E58" s="32">
        <v>3700</v>
      </c>
      <c r="F58" s="32">
        <v>73</v>
      </c>
      <c r="G58" s="32">
        <v>37</v>
      </c>
      <c r="H58" s="32">
        <v>33</v>
      </c>
      <c r="I58" s="32">
        <v>0</v>
      </c>
      <c r="J58" s="32">
        <v>96</v>
      </c>
      <c r="K58" s="32">
        <v>1578</v>
      </c>
      <c r="L58" s="33">
        <v>98</v>
      </c>
      <c r="M58" s="33">
        <v>1.9</v>
      </c>
      <c r="N58" s="33">
        <v>1</v>
      </c>
      <c r="O58" s="33">
        <v>0.9</v>
      </c>
      <c r="P58" s="33">
        <v>0</v>
      </c>
      <c r="Q58" s="33">
        <v>2.5</v>
      </c>
      <c r="R58" s="33">
        <v>41.8</v>
      </c>
    </row>
    <row r="59" spans="1:18" x14ac:dyDescent="0.25">
      <c r="A59" s="30" t="s">
        <v>100</v>
      </c>
      <c r="B59" s="31" t="s">
        <v>101</v>
      </c>
      <c r="C59" s="31" t="s">
        <v>84</v>
      </c>
      <c r="D59" s="32">
        <v>3673</v>
      </c>
      <c r="E59" s="32">
        <v>3570</v>
      </c>
      <c r="F59" s="32">
        <v>96</v>
      </c>
      <c r="G59" s="32">
        <v>53</v>
      </c>
      <c r="H59" s="32">
        <v>45</v>
      </c>
      <c r="I59" s="32">
        <v>0</v>
      </c>
      <c r="J59" s="32">
        <v>71</v>
      </c>
      <c r="K59" s="32">
        <v>1470</v>
      </c>
      <c r="L59" s="33">
        <v>97.2</v>
      </c>
      <c r="M59" s="33">
        <v>2.6</v>
      </c>
      <c r="N59" s="33">
        <v>1.4</v>
      </c>
      <c r="O59" s="33">
        <v>1.2</v>
      </c>
      <c r="P59" s="33">
        <v>0</v>
      </c>
      <c r="Q59" s="33">
        <v>1.9</v>
      </c>
      <c r="R59" s="33">
        <v>40</v>
      </c>
    </row>
    <row r="60" spans="1:18" x14ac:dyDescent="0.25">
      <c r="A60" s="30" t="s">
        <v>100</v>
      </c>
      <c r="B60" s="31" t="s">
        <v>101</v>
      </c>
      <c r="C60" s="31" t="s">
        <v>85</v>
      </c>
      <c r="D60" s="32">
        <v>2740</v>
      </c>
      <c r="E60" s="32">
        <v>2677</v>
      </c>
      <c r="F60" s="32">
        <v>60</v>
      </c>
      <c r="G60" s="32">
        <v>30</v>
      </c>
      <c r="H60" s="32">
        <v>28</v>
      </c>
      <c r="I60" s="32">
        <v>0</v>
      </c>
      <c r="J60" s="32">
        <v>77</v>
      </c>
      <c r="K60" s="32">
        <v>1119</v>
      </c>
      <c r="L60" s="33">
        <v>97.7</v>
      </c>
      <c r="M60" s="33">
        <v>2.2000000000000002</v>
      </c>
      <c r="N60" s="33">
        <v>1.1000000000000001</v>
      </c>
      <c r="O60" s="33">
        <v>1</v>
      </c>
      <c r="P60" s="33">
        <v>0</v>
      </c>
      <c r="Q60" s="33">
        <v>2.8</v>
      </c>
      <c r="R60" s="33">
        <v>40.799999999999997</v>
      </c>
    </row>
    <row r="61" spans="1:18" x14ac:dyDescent="0.25">
      <c r="A61" s="30" t="s">
        <v>100</v>
      </c>
      <c r="B61" s="31" t="s">
        <v>101</v>
      </c>
      <c r="C61" s="31" t="s">
        <v>86</v>
      </c>
      <c r="D61" s="32">
        <v>2876</v>
      </c>
      <c r="E61" s="32">
        <v>2803</v>
      </c>
      <c r="F61" s="32">
        <v>68</v>
      </c>
      <c r="G61" s="32">
        <v>29</v>
      </c>
      <c r="H61" s="32">
        <v>37</v>
      </c>
      <c r="I61" s="32">
        <v>0</v>
      </c>
      <c r="J61" s="32">
        <v>50</v>
      </c>
      <c r="K61" s="32">
        <v>1097</v>
      </c>
      <c r="L61" s="33">
        <v>97.5</v>
      </c>
      <c r="M61" s="33">
        <v>2.4</v>
      </c>
      <c r="N61" s="33">
        <v>1</v>
      </c>
      <c r="O61" s="33">
        <v>1.3</v>
      </c>
      <c r="P61" s="33">
        <v>0</v>
      </c>
      <c r="Q61" s="33">
        <v>1.7</v>
      </c>
      <c r="R61" s="33">
        <v>38.1</v>
      </c>
    </row>
    <row r="62" spans="1:18" x14ac:dyDescent="0.25">
      <c r="A62" s="30" t="s">
        <v>100</v>
      </c>
      <c r="B62" s="31" t="s">
        <v>101</v>
      </c>
      <c r="C62" s="31" t="s">
        <v>87</v>
      </c>
      <c r="D62" s="32">
        <v>1226</v>
      </c>
      <c r="E62" s="32">
        <v>1198</v>
      </c>
      <c r="F62" s="32">
        <v>28</v>
      </c>
      <c r="G62" s="32">
        <v>10</v>
      </c>
      <c r="H62" s="32">
        <v>17</v>
      </c>
      <c r="I62" s="32">
        <v>0</v>
      </c>
      <c r="J62" s="32">
        <v>23</v>
      </c>
      <c r="K62" s="32">
        <v>431</v>
      </c>
      <c r="L62" s="33">
        <v>97.7</v>
      </c>
      <c r="M62" s="33">
        <v>2.2999999999999998</v>
      </c>
      <c r="N62" s="33">
        <v>0.8</v>
      </c>
      <c r="O62" s="33">
        <v>1.4</v>
      </c>
      <c r="P62" s="33">
        <v>0</v>
      </c>
      <c r="Q62" s="33">
        <v>1.9</v>
      </c>
      <c r="R62" s="33">
        <v>35.200000000000003</v>
      </c>
    </row>
    <row r="63" spans="1:18" x14ac:dyDescent="0.25">
      <c r="A63" s="30" t="s">
        <v>100</v>
      </c>
      <c r="B63" s="31" t="s">
        <v>101</v>
      </c>
      <c r="C63" s="31" t="s">
        <v>88</v>
      </c>
      <c r="D63" s="32">
        <v>1794</v>
      </c>
      <c r="E63" s="32">
        <v>1762</v>
      </c>
      <c r="F63" s="32">
        <v>31</v>
      </c>
      <c r="G63" s="32">
        <v>10</v>
      </c>
      <c r="H63" s="32">
        <v>20</v>
      </c>
      <c r="I63" s="32">
        <v>0</v>
      </c>
      <c r="J63" s="32">
        <v>20</v>
      </c>
      <c r="K63" s="32">
        <v>566</v>
      </c>
      <c r="L63" s="33">
        <v>98.2</v>
      </c>
      <c r="M63" s="33">
        <v>1.7</v>
      </c>
      <c r="N63" s="33">
        <v>0.6</v>
      </c>
      <c r="O63" s="33">
        <v>1.1000000000000001</v>
      </c>
      <c r="P63" s="33">
        <v>0</v>
      </c>
      <c r="Q63" s="33">
        <v>1.1000000000000001</v>
      </c>
      <c r="R63" s="33">
        <v>31.5</v>
      </c>
    </row>
    <row r="64" spans="1:18" x14ac:dyDescent="0.25">
      <c r="A64" s="30" t="s">
        <v>100</v>
      </c>
      <c r="B64" s="31" t="s">
        <v>101</v>
      </c>
      <c r="C64" s="31" t="s">
        <v>89</v>
      </c>
      <c r="D64" s="32">
        <v>1205</v>
      </c>
      <c r="E64" s="32">
        <v>1178</v>
      </c>
      <c r="F64" s="32">
        <v>27</v>
      </c>
      <c r="G64" s="32">
        <v>10</v>
      </c>
      <c r="H64" s="32">
        <v>15</v>
      </c>
      <c r="I64" s="32">
        <v>0</v>
      </c>
      <c r="J64" s="32">
        <v>21</v>
      </c>
      <c r="K64" s="32">
        <v>359</v>
      </c>
      <c r="L64" s="33">
        <v>97.8</v>
      </c>
      <c r="M64" s="33">
        <v>2.2000000000000002</v>
      </c>
      <c r="N64" s="33">
        <v>0.8</v>
      </c>
      <c r="O64" s="33">
        <v>1.2</v>
      </c>
      <c r="P64" s="33">
        <v>0</v>
      </c>
      <c r="Q64" s="33">
        <v>1.7</v>
      </c>
      <c r="R64" s="33">
        <v>29.8</v>
      </c>
    </row>
    <row r="65" spans="1:18" x14ac:dyDescent="0.25">
      <c r="A65" s="30" t="s">
        <v>100</v>
      </c>
      <c r="B65" s="31" t="s">
        <v>101</v>
      </c>
      <c r="C65" s="31" t="s">
        <v>90</v>
      </c>
      <c r="D65" s="32">
        <v>2769</v>
      </c>
      <c r="E65" s="32">
        <v>2698</v>
      </c>
      <c r="F65" s="32">
        <v>65</v>
      </c>
      <c r="G65" s="32">
        <v>26</v>
      </c>
      <c r="H65" s="32">
        <v>38</v>
      </c>
      <c r="I65" s="32">
        <v>0</v>
      </c>
      <c r="J65" s="32">
        <v>25</v>
      </c>
      <c r="K65" s="32">
        <v>715</v>
      </c>
      <c r="L65" s="33">
        <v>97.4</v>
      </c>
      <c r="M65" s="33">
        <v>2.2999999999999998</v>
      </c>
      <c r="N65" s="33">
        <v>0.9</v>
      </c>
      <c r="O65" s="33">
        <v>1.4</v>
      </c>
      <c r="P65" s="33">
        <v>0</v>
      </c>
      <c r="Q65" s="33">
        <v>0.9</v>
      </c>
      <c r="R65" s="33">
        <v>25.8</v>
      </c>
    </row>
    <row r="66" spans="1:18" x14ac:dyDescent="0.25">
      <c r="A66" s="30" t="s">
        <v>100</v>
      </c>
      <c r="B66" s="31" t="s">
        <v>101</v>
      </c>
      <c r="C66" s="31" t="s">
        <v>91</v>
      </c>
      <c r="D66" s="32">
        <v>1023</v>
      </c>
      <c r="E66" s="32">
        <v>1000</v>
      </c>
      <c r="F66" s="32">
        <v>21</v>
      </c>
      <c r="G66" s="32">
        <v>6</v>
      </c>
      <c r="H66" s="32">
        <v>14</v>
      </c>
      <c r="I66" s="32">
        <v>0</v>
      </c>
      <c r="J66" s="32">
        <v>12</v>
      </c>
      <c r="K66" s="32">
        <v>251</v>
      </c>
      <c r="L66" s="33">
        <v>97.8</v>
      </c>
      <c r="M66" s="33">
        <v>2.1</v>
      </c>
      <c r="N66" s="33">
        <v>0.6</v>
      </c>
      <c r="O66" s="33">
        <v>1.4</v>
      </c>
      <c r="P66" s="33">
        <v>0</v>
      </c>
      <c r="Q66" s="33">
        <v>1.2</v>
      </c>
      <c r="R66" s="33">
        <v>24.5</v>
      </c>
    </row>
    <row r="67" spans="1:18" ht="32.1" customHeight="1" x14ac:dyDescent="0.25">
      <c r="A67" s="30" t="s">
        <v>102</v>
      </c>
      <c r="B67" s="31" t="s">
        <v>103</v>
      </c>
      <c r="C67" s="31" t="s">
        <v>82</v>
      </c>
      <c r="D67" s="32">
        <v>4500</v>
      </c>
      <c r="E67" s="32">
        <v>4264</v>
      </c>
      <c r="F67" s="32">
        <v>198</v>
      </c>
      <c r="G67" s="32">
        <v>135</v>
      </c>
      <c r="H67" s="32">
        <v>64</v>
      </c>
      <c r="I67" s="32">
        <v>38</v>
      </c>
      <c r="J67" s="32">
        <v>105</v>
      </c>
      <c r="K67" s="32">
        <v>2306</v>
      </c>
      <c r="L67" s="33">
        <v>94.8</v>
      </c>
      <c r="M67" s="33">
        <v>4.4000000000000004</v>
      </c>
      <c r="N67" s="33">
        <v>3</v>
      </c>
      <c r="O67" s="33">
        <v>1.4</v>
      </c>
      <c r="P67" s="33">
        <v>0.8</v>
      </c>
      <c r="Q67" s="33">
        <v>2.2999999999999998</v>
      </c>
      <c r="R67" s="33">
        <v>51.2</v>
      </c>
    </row>
    <row r="68" spans="1:18" x14ac:dyDescent="0.25">
      <c r="A68" s="30" t="s">
        <v>102</v>
      </c>
      <c r="B68" s="31" t="s">
        <v>103</v>
      </c>
      <c r="C68" s="31" t="s">
        <v>83</v>
      </c>
      <c r="D68" s="32">
        <v>2581</v>
      </c>
      <c r="E68" s="32">
        <v>2473</v>
      </c>
      <c r="F68" s="32">
        <v>79</v>
      </c>
      <c r="G68" s="32">
        <v>53</v>
      </c>
      <c r="H68" s="32">
        <v>28</v>
      </c>
      <c r="I68" s="32">
        <v>29</v>
      </c>
      <c r="J68" s="32">
        <v>46</v>
      </c>
      <c r="K68" s="32">
        <v>963</v>
      </c>
      <c r="L68" s="33">
        <v>95.8</v>
      </c>
      <c r="M68" s="33">
        <v>3.1</v>
      </c>
      <c r="N68" s="33">
        <v>2.1</v>
      </c>
      <c r="O68" s="33">
        <v>1.1000000000000001</v>
      </c>
      <c r="P68" s="33">
        <v>1.1000000000000001</v>
      </c>
      <c r="Q68" s="33">
        <v>1.8</v>
      </c>
      <c r="R68" s="33">
        <v>37.299999999999997</v>
      </c>
    </row>
    <row r="69" spans="1:18" x14ac:dyDescent="0.25">
      <c r="A69" s="30" t="s">
        <v>102</v>
      </c>
      <c r="B69" s="31" t="s">
        <v>103</v>
      </c>
      <c r="C69" s="31" t="s">
        <v>84</v>
      </c>
      <c r="D69" s="32">
        <v>8138</v>
      </c>
      <c r="E69" s="32">
        <v>7767</v>
      </c>
      <c r="F69" s="32">
        <v>281</v>
      </c>
      <c r="G69" s="32">
        <v>171</v>
      </c>
      <c r="H69" s="32">
        <v>112</v>
      </c>
      <c r="I69" s="32">
        <v>90</v>
      </c>
      <c r="J69" s="32">
        <v>149</v>
      </c>
      <c r="K69" s="32">
        <v>3460</v>
      </c>
      <c r="L69" s="33">
        <v>95.4</v>
      </c>
      <c r="M69" s="33">
        <v>3.5</v>
      </c>
      <c r="N69" s="33">
        <v>2.1</v>
      </c>
      <c r="O69" s="33">
        <v>1.4</v>
      </c>
      <c r="P69" s="33">
        <v>1.1000000000000001</v>
      </c>
      <c r="Q69" s="33">
        <v>1.8</v>
      </c>
      <c r="R69" s="33">
        <v>42.5</v>
      </c>
    </row>
    <row r="70" spans="1:18" x14ac:dyDescent="0.25">
      <c r="A70" s="30" t="s">
        <v>102</v>
      </c>
      <c r="B70" s="31" t="s">
        <v>103</v>
      </c>
      <c r="C70" s="31" t="s">
        <v>85</v>
      </c>
      <c r="D70" s="32">
        <v>10875</v>
      </c>
      <c r="E70" s="32">
        <v>10300</v>
      </c>
      <c r="F70" s="32">
        <v>328</v>
      </c>
      <c r="G70" s="32">
        <v>194</v>
      </c>
      <c r="H70" s="32">
        <v>145</v>
      </c>
      <c r="I70" s="32">
        <v>244</v>
      </c>
      <c r="J70" s="32">
        <v>136</v>
      </c>
      <c r="K70" s="32">
        <v>4012</v>
      </c>
      <c r="L70" s="33">
        <v>94.7</v>
      </c>
      <c r="M70" s="33">
        <v>3</v>
      </c>
      <c r="N70" s="33">
        <v>1.8</v>
      </c>
      <c r="O70" s="33">
        <v>1.3</v>
      </c>
      <c r="P70" s="33">
        <v>2.2000000000000002</v>
      </c>
      <c r="Q70" s="33">
        <v>1.3</v>
      </c>
      <c r="R70" s="33">
        <v>36.9</v>
      </c>
    </row>
    <row r="71" spans="1:18" x14ac:dyDescent="0.25">
      <c r="A71" s="30" t="s">
        <v>102</v>
      </c>
      <c r="B71" s="31" t="s">
        <v>103</v>
      </c>
      <c r="C71" s="31" t="s">
        <v>86</v>
      </c>
      <c r="D71" s="32">
        <v>16344</v>
      </c>
      <c r="E71" s="32">
        <v>15039</v>
      </c>
      <c r="F71" s="32">
        <v>677</v>
      </c>
      <c r="G71" s="32">
        <v>318</v>
      </c>
      <c r="H71" s="32">
        <v>367</v>
      </c>
      <c r="I71" s="32">
        <v>635</v>
      </c>
      <c r="J71" s="32">
        <v>139</v>
      </c>
      <c r="K71" s="32">
        <v>5257</v>
      </c>
      <c r="L71" s="33">
        <v>92</v>
      </c>
      <c r="M71" s="33">
        <v>4.0999999999999996</v>
      </c>
      <c r="N71" s="33">
        <v>1.9</v>
      </c>
      <c r="O71" s="33">
        <v>2.2000000000000002</v>
      </c>
      <c r="P71" s="33">
        <v>3.9</v>
      </c>
      <c r="Q71" s="33">
        <v>0.9</v>
      </c>
      <c r="R71" s="33">
        <v>32.200000000000003</v>
      </c>
    </row>
    <row r="72" spans="1:18" x14ac:dyDescent="0.25">
      <c r="A72" s="30" t="s">
        <v>102</v>
      </c>
      <c r="B72" s="31" t="s">
        <v>103</v>
      </c>
      <c r="C72" s="31" t="s">
        <v>87</v>
      </c>
      <c r="D72" s="32">
        <v>12338</v>
      </c>
      <c r="E72" s="32">
        <v>11554</v>
      </c>
      <c r="F72" s="32">
        <v>426</v>
      </c>
      <c r="G72" s="32">
        <v>239</v>
      </c>
      <c r="H72" s="32">
        <v>198</v>
      </c>
      <c r="I72" s="32">
        <v>352</v>
      </c>
      <c r="J72" s="32">
        <v>106</v>
      </c>
      <c r="K72" s="32">
        <v>3902</v>
      </c>
      <c r="L72" s="33">
        <v>93.6</v>
      </c>
      <c r="M72" s="33">
        <v>3.5</v>
      </c>
      <c r="N72" s="33">
        <v>1.9</v>
      </c>
      <c r="O72" s="33">
        <v>1.6</v>
      </c>
      <c r="P72" s="33">
        <v>2.9</v>
      </c>
      <c r="Q72" s="33">
        <v>0.9</v>
      </c>
      <c r="R72" s="33">
        <v>31.6</v>
      </c>
    </row>
    <row r="73" spans="1:18" x14ac:dyDescent="0.25">
      <c r="A73" s="30" t="s">
        <v>102</v>
      </c>
      <c r="B73" s="31" t="s">
        <v>103</v>
      </c>
      <c r="C73" s="31" t="s">
        <v>88</v>
      </c>
      <c r="D73" s="32">
        <v>7717</v>
      </c>
      <c r="E73" s="32">
        <v>7061</v>
      </c>
      <c r="F73" s="32">
        <v>304</v>
      </c>
      <c r="G73" s="32">
        <v>147</v>
      </c>
      <c r="H73" s="32">
        <v>164</v>
      </c>
      <c r="I73" s="32">
        <v>349</v>
      </c>
      <c r="J73" s="32">
        <v>64</v>
      </c>
      <c r="K73" s="32">
        <v>2115</v>
      </c>
      <c r="L73" s="33">
        <v>91.5</v>
      </c>
      <c r="M73" s="33">
        <v>3.9</v>
      </c>
      <c r="N73" s="33">
        <v>1.9</v>
      </c>
      <c r="O73" s="33">
        <v>2.1</v>
      </c>
      <c r="P73" s="33">
        <v>4.5</v>
      </c>
      <c r="Q73" s="33">
        <v>0.8</v>
      </c>
      <c r="R73" s="33">
        <v>27.4</v>
      </c>
    </row>
    <row r="74" spans="1:18" x14ac:dyDescent="0.25">
      <c r="A74" s="30" t="s">
        <v>102</v>
      </c>
      <c r="B74" s="31" t="s">
        <v>103</v>
      </c>
      <c r="C74" s="31" t="s">
        <v>89</v>
      </c>
      <c r="D74" s="32">
        <v>5769</v>
      </c>
      <c r="E74" s="32">
        <v>5512</v>
      </c>
      <c r="F74" s="32">
        <v>165</v>
      </c>
      <c r="G74" s="32">
        <v>104</v>
      </c>
      <c r="H74" s="32">
        <v>62</v>
      </c>
      <c r="I74" s="32">
        <v>94</v>
      </c>
      <c r="J74" s="32">
        <v>20</v>
      </c>
      <c r="K74" s="32">
        <v>1811</v>
      </c>
      <c r="L74" s="33">
        <v>95.5</v>
      </c>
      <c r="M74" s="33">
        <v>2.9</v>
      </c>
      <c r="N74" s="33">
        <v>1.8</v>
      </c>
      <c r="O74" s="33">
        <v>1.1000000000000001</v>
      </c>
      <c r="P74" s="33">
        <v>1.6</v>
      </c>
      <c r="Q74" s="33">
        <v>0.3</v>
      </c>
      <c r="R74" s="33">
        <v>31.4</v>
      </c>
    </row>
    <row r="75" spans="1:18" x14ac:dyDescent="0.25">
      <c r="A75" s="30" t="s">
        <v>102</v>
      </c>
      <c r="B75" s="31" t="s">
        <v>103</v>
      </c>
      <c r="C75" s="31" t="s">
        <v>90</v>
      </c>
      <c r="D75" s="32">
        <v>3365</v>
      </c>
      <c r="E75" s="32">
        <v>3264</v>
      </c>
      <c r="F75" s="32">
        <v>75</v>
      </c>
      <c r="G75" s="32">
        <v>61</v>
      </c>
      <c r="H75" s="32">
        <v>15</v>
      </c>
      <c r="I75" s="32">
        <v>26</v>
      </c>
      <c r="J75" s="32">
        <v>14</v>
      </c>
      <c r="K75" s="32">
        <v>966</v>
      </c>
      <c r="L75" s="33">
        <v>97</v>
      </c>
      <c r="M75" s="33">
        <v>2.2000000000000002</v>
      </c>
      <c r="N75" s="33">
        <v>1.8</v>
      </c>
      <c r="O75" s="33">
        <v>0.4</v>
      </c>
      <c r="P75" s="33">
        <v>0.8</v>
      </c>
      <c r="Q75" s="33">
        <v>0.4</v>
      </c>
      <c r="R75" s="33">
        <v>28.7</v>
      </c>
    </row>
    <row r="76" spans="1:18" x14ac:dyDescent="0.25">
      <c r="A76" s="30" t="s">
        <v>102</v>
      </c>
      <c r="B76" s="31" t="s">
        <v>103</v>
      </c>
      <c r="C76" s="31" t="s">
        <v>91</v>
      </c>
      <c r="D76" s="32">
        <v>2263</v>
      </c>
      <c r="E76" s="32">
        <v>2213</v>
      </c>
      <c r="F76" s="32">
        <v>44</v>
      </c>
      <c r="G76" s="32">
        <v>31</v>
      </c>
      <c r="H76" s="32">
        <v>16</v>
      </c>
      <c r="I76" s="32">
        <v>6</v>
      </c>
      <c r="J76" s="32">
        <v>11</v>
      </c>
      <c r="K76" s="32">
        <v>596</v>
      </c>
      <c r="L76" s="33">
        <v>97.8</v>
      </c>
      <c r="M76" s="33">
        <v>1.9</v>
      </c>
      <c r="N76" s="33">
        <v>1.4</v>
      </c>
      <c r="O76" s="33">
        <v>0.7</v>
      </c>
      <c r="P76" s="33">
        <v>0.3</v>
      </c>
      <c r="Q76" s="33">
        <v>0.5</v>
      </c>
      <c r="R76" s="33">
        <v>26.3</v>
      </c>
    </row>
    <row r="77" spans="1:18" ht="32.1" customHeight="1" x14ac:dyDescent="0.25">
      <c r="A77" s="30" t="s">
        <v>104</v>
      </c>
      <c r="B77" s="31" t="s">
        <v>105</v>
      </c>
      <c r="C77" s="31" t="s">
        <v>82</v>
      </c>
      <c r="D77" s="32">
        <v>18702</v>
      </c>
      <c r="E77" s="32">
        <v>17772</v>
      </c>
      <c r="F77" s="32">
        <v>689</v>
      </c>
      <c r="G77" s="32">
        <v>514</v>
      </c>
      <c r="H77" s="32">
        <v>175</v>
      </c>
      <c r="I77" s="32">
        <v>244</v>
      </c>
      <c r="J77" s="32">
        <v>964</v>
      </c>
      <c r="K77" s="32">
        <v>10048</v>
      </c>
      <c r="L77" s="33">
        <v>95</v>
      </c>
      <c r="M77" s="33">
        <v>3.7</v>
      </c>
      <c r="N77" s="33">
        <v>2.7</v>
      </c>
      <c r="O77" s="33">
        <v>0.9</v>
      </c>
      <c r="P77" s="33">
        <v>1.3</v>
      </c>
      <c r="Q77" s="33">
        <v>5.2</v>
      </c>
      <c r="R77" s="33">
        <v>53.7</v>
      </c>
    </row>
    <row r="78" spans="1:18" x14ac:dyDescent="0.25">
      <c r="A78" s="30" t="s">
        <v>104</v>
      </c>
      <c r="B78" s="31" t="s">
        <v>105</v>
      </c>
      <c r="C78" s="31" t="s">
        <v>83</v>
      </c>
      <c r="D78" s="32">
        <v>10414</v>
      </c>
      <c r="E78" s="32">
        <v>9975</v>
      </c>
      <c r="F78" s="32">
        <v>335</v>
      </c>
      <c r="G78" s="32">
        <v>243</v>
      </c>
      <c r="H78" s="32">
        <v>92</v>
      </c>
      <c r="I78" s="32">
        <v>106</v>
      </c>
      <c r="J78" s="32">
        <v>708</v>
      </c>
      <c r="K78" s="32">
        <v>5208</v>
      </c>
      <c r="L78" s="33">
        <v>95.8</v>
      </c>
      <c r="M78" s="33">
        <v>3.2</v>
      </c>
      <c r="N78" s="33">
        <v>2.2999999999999998</v>
      </c>
      <c r="O78" s="33">
        <v>0.9</v>
      </c>
      <c r="P78" s="33">
        <v>1</v>
      </c>
      <c r="Q78" s="33">
        <v>6.8</v>
      </c>
      <c r="R78" s="33">
        <v>50</v>
      </c>
    </row>
    <row r="79" spans="1:18" x14ac:dyDescent="0.25">
      <c r="A79" s="30" t="s">
        <v>104</v>
      </c>
      <c r="B79" s="31" t="s">
        <v>105</v>
      </c>
      <c r="C79" s="31" t="s">
        <v>84</v>
      </c>
      <c r="D79" s="32">
        <v>10840</v>
      </c>
      <c r="E79" s="32">
        <v>10342</v>
      </c>
      <c r="F79" s="32">
        <v>355</v>
      </c>
      <c r="G79" s="32">
        <v>274</v>
      </c>
      <c r="H79" s="32">
        <v>81</v>
      </c>
      <c r="I79" s="32">
        <v>144</v>
      </c>
      <c r="J79" s="32">
        <v>943</v>
      </c>
      <c r="K79" s="32">
        <v>5056</v>
      </c>
      <c r="L79" s="33">
        <v>95.4</v>
      </c>
      <c r="M79" s="33">
        <v>3.3</v>
      </c>
      <c r="N79" s="33">
        <v>2.5</v>
      </c>
      <c r="O79" s="33">
        <v>0.7</v>
      </c>
      <c r="P79" s="33">
        <v>1.3</v>
      </c>
      <c r="Q79" s="33">
        <v>8.6999999999999993</v>
      </c>
      <c r="R79" s="33">
        <v>46.6</v>
      </c>
    </row>
    <row r="80" spans="1:18" x14ac:dyDescent="0.25">
      <c r="A80" s="30" t="s">
        <v>104</v>
      </c>
      <c r="B80" s="31" t="s">
        <v>105</v>
      </c>
      <c r="C80" s="31" t="s">
        <v>85</v>
      </c>
      <c r="D80" s="32">
        <v>3927</v>
      </c>
      <c r="E80" s="32">
        <v>3753</v>
      </c>
      <c r="F80" s="32">
        <v>128</v>
      </c>
      <c r="G80" s="32">
        <v>92</v>
      </c>
      <c r="H80" s="32">
        <v>36</v>
      </c>
      <c r="I80" s="32">
        <v>46</v>
      </c>
      <c r="J80" s="32">
        <v>260</v>
      </c>
      <c r="K80" s="32">
        <v>1692</v>
      </c>
      <c r="L80" s="33">
        <v>95.6</v>
      </c>
      <c r="M80" s="33">
        <v>3.3</v>
      </c>
      <c r="N80" s="33">
        <v>2.2999999999999998</v>
      </c>
      <c r="O80" s="33">
        <v>0.9</v>
      </c>
      <c r="P80" s="33">
        <v>1.2</v>
      </c>
      <c r="Q80" s="33">
        <v>6.6</v>
      </c>
      <c r="R80" s="33">
        <v>43.1</v>
      </c>
    </row>
    <row r="81" spans="1:18" x14ac:dyDescent="0.25">
      <c r="A81" s="30" t="s">
        <v>104</v>
      </c>
      <c r="B81" s="31" t="s">
        <v>105</v>
      </c>
      <c r="C81" s="31" t="s">
        <v>86</v>
      </c>
      <c r="D81" s="32">
        <v>3476</v>
      </c>
      <c r="E81" s="32">
        <v>3279</v>
      </c>
      <c r="F81" s="32">
        <v>117</v>
      </c>
      <c r="G81" s="32">
        <v>81</v>
      </c>
      <c r="H81" s="32">
        <v>36</v>
      </c>
      <c r="I81" s="32">
        <v>80</v>
      </c>
      <c r="J81" s="32">
        <v>369</v>
      </c>
      <c r="K81" s="32">
        <v>1588</v>
      </c>
      <c r="L81" s="33">
        <v>94.3</v>
      </c>
      <c r="M81" s="33">
        <v>3.4</v>
      </c>
      <c r="N81" s="33">
        <v>2.2999999999999998</v>
      </c>
      <c r="O81" s="33">
        <v>1</v>
      </c>
      <c r="P81" s="33">
        <v>2.2999999999999998</v>
      </c>
      <c r="Q81" s="33">
        <v>10.6</v>
      </c>
      <c r="R81" s="33">
        <v>45.7</v>
      </c>
    </row>
    <row r="82" spans="1:18" x14ac:dyDescent="0.25">
      <c r="A82" s="30" t="s">
        <v>104</v>
      </c>
      <c r="B82" s="31" t="s">
        <v>105</v>
      </c>
      <c r="C82" s="31" t="s">
        <v>87</v>
      </c>
      <c r="D82" s="32">
        <v>5401</v>
      </c>
      <c r="E82" s="32">
        <v>5181</v>
      </c>
      <c r="F82" s="32">
        <v>138</v>
      </c>
      <c r="G82" s="32">
        <v>101</v>
      </c>
      <c r="H82" s="32">
        <v>37</v>
      </c>
      <c r="I82" s="32">
        <v>83</v>
      </c>
      <c r="J82" s="32">
        <v>1193</v>
      </c>
      <c r="K82" s="32">
        <v>1891</v>
      </c>
      <c r="L82" s="33">
        <v>95.9</v>
      </c>
      <c r="M82" s="33">
        <v>2.6</v>
      </c>
      <c r="N82" s="33">
        <v>1.9</v>
      </c>
      <c r="O82" s="33">
        <v>0.7</v>
      </c>
      <c r="P82" s="33">
        <v>1.5</v>
      </c>
      <c r="Q82" s="33">
        <v>22.1</v>
      </c>
      <c r="R82" s="33">
        <v>35</v>
      </c>
    </row>
    <row r="83" spans="1:18" x14ac:dyDescent="0.25">
      <c r="A83" s="30" t="s">
        <v>104</v>
      </c>
      <c r="B83" s="31" t="s">
        <v>105</v>
      </c>
      <c r="C83" s="31" t="s">
        <v>88</v>
      </c>
      <c r="D83" s="32">
        <v>5977</v>
      </c>
      <c r="E83" s="32">
        <v>5706</v>
      </c>
      <c r="F83" s="32">
        <v>182</v>
      </c>
      <c r="G83" s="32">
        <v>131</v>
      </c>
      <c r="H83" s="32">
        <v>51</v>
      </c>
      <c r="I83" s="32">
        <v>89</v>
      </c>
      <c r="J83" s="32">
        <v>594</v>
      </c>
      <c r="K83" s="32">
        <v>2145</v>
      </c>
      <c r="L83" s="33">
        <v>95.5</v>
      </c>
      <c r="M83" s="33">
        <v>3</v>
      </c>
      <c r="N83" s="33">
        <v>2.2000000000000002</v>
      </c>
      <c r="O83" s="33">
        <v>0.9</v>
      </c>
      <c r="P83" s="33">
        <v>1.5</v>
      </c>
      <c r="Q83" s="33">
        <v>9.9</v>
      </c>
      <c r="R83" s="33">
        <v>35.9</v>
      </c>
    </row>
    <row r="84" spans="1:18" x14ac:dyDescent="0.25">
      <c r="A84" s="30" t="s">
        <v>104</v>
      </c>
      <c r="B84" s="31" t="s">
        <v>105</v>
      </c>
      <c r="C84" s="31" t="s">
        <v>89</v>
      </c>
      <c r="D84" s="32">
        <v>4931</v>
      </c>
      <c r="E84" s="32">
        <v>4750</v>
      </c>
      <c r="F84" s="32">
        <v>109</v>
      </c>
      <c r="G84" s="32">
        <v>77</v>
      </c>
      <c r="H84" s="32">
        <v>32</v>
      </c>
      <c r="I84" s="32">
        <v>72</v>
      </c>
      <c r="J84" s="32">
        <v>229</v>
      </c>
      <c r="K84" s="32">
        <v>1607</v>
      </c>
      <c r="L84" s="33">
        <v>96.3</v>
      </c>
      <c r="M84" s="33">
        <v>2.2000000000000002</v>
      </c>
      <c r="N84" s="33">
        <v>1.6</v>
      </c>
      <c r="O84" s="33">
        <v>0.6</v>
      </c>
      <c r="P84" s="33">
        <v>1.5</v>
      </c>
      <c r="Q84" s="33">
        <v>4.5999999999999996</v>
      </c>
      <c r="R84" s="33">
        <v>32.6</v>
      </c>
    </row>
    <row r="85" spans="1:18" x14ac:dyDescent="0.25">
      <c r="A85" s="30" t="s">
        <v>104</v>
      </c>
      <c r="B85" s="31" t="s">
        <v>105</v>
      </c>
      <c r="C85" s="31" t="s">
        <v>90</v>
      </c>
      <c r="D85" s="32">
        <v>5659</v>
      </c>
      <c r="E85" s="32">
        <v>5469</v>
      </c>
      <c r="F85" s="32">
        <v>124</v>
      </c>
      <c r="G85" s="32">
        <v>86</v>
      </c>
      <c r="H85" s="32">
        <v>38</v>
      </c>
      <c r="I85" s="32">
        <v>66</v>
      </c>
      <c r="J85" s="32">
        <v>237</v>
      </c>
      <c r="K85" s="32">
        <v>1600</v>
      </c>
      <c r="L85" s="33">
        <v>96.6</v>
      </c>
      <c r="M85" s="33">
        <v>2.2000000000000002</v>
      </c>
      <c r="N85" s="33">
        <v>1.5</v>
      </c>
      <c r="O85" s="33">
        <v>0.7</v>
      </c>
      <c r="P85" s="33">
        <v>1.2</v>
      </c>
      <c r="Q85" s="33">
        <v>4.2</v>
      </c>
      <c r="R85" s="33">
        <v>28.3</v>
      </c>
    </row>
    <row r="86" spans="1:18" x14ac:dyDescent="0.25">
      <c r="A86" s="30" t="s">
        <v>104</v>
      </c>
      <c r="B86" s="31" t="s">
        <v>105</v>
      </c>
      <c r="C86" s="31" t="s">
        <v>91</v>
      </c>
      <c r="D86" s="32">
        <v>4241</v>
      </c>
      <c r="E86" s="32">
        <v>4116</v>
      </c>
      <c r="F86" s="32">
        <v>79</v>
      </c>
      <c r="G86" s="32">
        <v>58</v>
      </c>
      <c r="H86" s="32">
        <v>21</v>
      </c>
      <c r="I86" s="32">
        <v>46</v>
      </c>
      <c r="J86" s="32">
        <v>138</v>
      </c>
      <c r="K86" s="32">
        <v>1272</v>
      </c>
      <c r="L86" s="33">
        <v>97.1</v>
      </c>
      <c r="M86" s="33">
        <v>1.9</v>
      </c>
      <c r="N86" s="33">
        <v>1.4</v>
      </c>
      <c r="O86" s="33">
        <v>0.5</v>
      </c>
      <c r="P86" s="33">
        <v>1.1000000000000001</v>
      </c>
      <c r="Q86" s="33">
        <v>3.3</v>
      </c>
      <c r="R86" s="33">
        <v>30</v>
      </c>
    </row>
    <row r="87" spans="1:18" ht="32.1" customHeight="1" x14ac:dyDescent="0.25">
      <c r="A87" s="30" t="s">
        <v>106</v>
      </c>
      <c r="B87" s="31" t="s">
        <v>107</v>
      </c>
      <c r="C87" s="31" t="s">
        <v>82</v>
      </c>
      <c r="D87" s="32">
        <v>9081</v>
      </c>
      <c r="E87" s="32">
        <v>8727</v>
      </c>
      <c r="F87" s="32">
        <v>345</v>
      </c>
      <c r="G87" s="32">
        <v>221</v>
      </c>
      <c r="H87" s="32">
        <v>124</v>
      </c>
      <c r="I87" s="32">
        <v>8</v>
      </c>
      <c r="J87" s="32">
        <v>142</v>
      </c>
      <c r="K87" s="32">
        <v>4363</v>
      </c>
      <c r="L87" s="33">
        <v>96.1</v>
      </c>
      <c r="M87" s="33">
        <v>3.8</v>
      </c>
      <c r="N87" s="33">
        <v>2.4</v>
      </c>
      <c r="O87" s="33">
        <v>1.4</v>
      </c>
      <c r="P87" s="33">
        <v>0.1</v>
      </c>
      <c r="Q87" s="33">
        <v>1.6</v>
      </c>
      <c r="R87" s="33">
        <v>48</v>
      </c>
    </row>
    <row r="88" spans="1:18" x14ac:dyDescent="0.25">
      <c r="A88" s="30" t="s">
        <v>106</v>
      </c>
      <c r="B88" s="31" t="s">
        <v>107</v>
      </c>
      <c r="C88" s="31" t="s">
        <v>83</v>
      </c>
      <c r="D88" s="32">
        <v>10132</v>
      </c>
      <c r="E88" s="32">
        <v>9714</v>
      </c>
      <c r="F88" s="32">
        <v>404</v>
      </c>
      <c r="G88" s="32">
        <v>252</v>
      </c>
      <c r="H88" s="32">
        <v>152</v>
      </c>
      <c r="I88" s="32">
        <v>13</v>
      </c>
      <c r="J88" s="32">
        <v>105</v>
      </c>
      <c r="K88" s="32">
        <v>4566</v>
      </c>
      <c r="L88" s="33">
        <v>95.9</v>
      </c>
      <c r="M88" s="33">
        <v>4</v>
      </c>
      <c r="N88" s="33">
        <v>2.5</v>
      </c>
      <c r="O88" s="33">
        <v>1.5</v>
      </c>
      <c r="P88" s="33">
        <v>0.1</v>
      </c>
      <c r="Q88" s="33">
        <v>1</v>
      </c>
      <c r="R88" s="33">
        <v>45.1</v>
      </c>
    </row>
    <row r="89" spans="1:18" x14ac:dyDescent="0.25">
      <c r="A89" s="30" t="s">
        <v>106</v>
      </c>
      <c r="B89" s="31" t="s">
        <v>107</v>
      </c>
      <c r="C89" s="31" t="s">
        <v>84</v>
      </c>
      <c r="D89" s="32">
        <v>7793</v>
      </c>
      <c r="E89" s="32">
        <v>7466</v>
      </c>
      <c r="F89" s="32">
        <v>298</v>
      </c>
      <c r="G89" s="32">
        <v>184</v>
      </c>
      <c r="H89" s="32">
        <v>114</v>
      </c>
      <c r="I89" s="32">
        <v>29</v>
      </c>
      <c r="J89" s="32">
        <v>78</v>
      </c>
      <c r="K89" s="32">
        <v>3426</v>
      </c>
      <c r="L89" s="33">
        <v>95.8</v>
      </c>
      <c r="M89" s="33">
        <v>3.8</v>
      </c>
      <c r="N89" s="33">
        <v>2.4</v>
      </c>
      <c r="O89" s="33">
        <v>1.5</v>
      </c>
      <c r="P89" s="33">
        <v>0.4</v>
      </c>
      <c r="Q89" s="33">
        <v>1</v>
      </c>
      <c r="R89" s="33">
        <v>44</v>
      </c>
    </row>
    <row r="90" spans="1:18" x14ac:dyDescent="0.25">
      <c r="A90" s="30" t="s">
        <v>106</v>
      </c>
      <c r="B90" s="31" t="s">
        <v>107</v>
      </c>
      <c r="C90" s="31" t="s">
        <v>85</v>
      </c>
      <c r="D90" s="32">
        <v>7586</v>
      </c>
      <c r="E90" s="32">
        <v>7353</v>
      </c>
      <c r="F90" s="32">
        <v>215</v>
      </c>
      <c r="G90" s="32">
        <v>113</v>
      </c>
      <c r="H90" s="32">
        <v>102</v>
      </c>
      <c r="I90" s="32">
        <v>18</v>
      </c>
      <c r="J90" s="32">
        <v>55</v>
      </c>
      <c r="K90" s="32">
        <v>3055</v>
      </c>
      <c r="L90" s="33">
        <v>96.9</v>
      </c>
      <c r="M90" s="33">
        <v>2.8</v>
      </c>
      <c r="N90" s="33">
        <v>1.5</v>
      </c>
      <c r="O90" s="33">
        <v>1.3</v>
      </c>
      <c r="P90" s="33">
        <v>0.2</v>
      </c>
      <c r="Q90" s="33">
        <v>0.7</v>
      </c>
      <c r="R90" s="33">
        <v>40.299999999999997</v>
      </c>
    </row>
    <row r="91" spans="1:18" x14ac:dyDescent="0.25">
      <c r="A91" s="30" t="s">
        <v>106</v>
      </c>
      <c r="B91" s="31" t="s">
        <v>107</v>
      </c>
      <c r="C91" s="31" t="s">
        <v>86</v>
      </c>
      <c r="D91" s="32">
        <v>4853</v>
      </c>
      <c r="E91" s="32">
        <v>4714</v>
      </c>
      <c r="F91" s="32">
        <v>128</v>
      </c>
      <c r="G91" s="32">
        <v>70</v>
      </c>
      <c r="H91" s="32">
        <v>58</v>
      </c>
      <c r="I91" s="32">
        <v>11</v>
      </c>
      <c r="J91" s="32">
        <v>23</v>
      </c>
      <c r="K91" s="32">
        <v>1645</v>
      </c>
      <c r="L91" s="33">
        <v>97.1</v>
      </c>
      <c r="M91" s="33">
        <v>2.6</v>
      </c>
      <c r="N91" s="33">
        <v>1.4</v>
      </c>
      <c r="O91" s="33">
        <v>1.2</v>
      </c>
      <c r="P91" s="33">
        <v>0.2</v>
      </c>
      <c r="Q91" s="33">
        <v>0.5</v>
      </c>
      <c r="R91" s="33">
        <v>33.9</v>
      </c>
    </row>
    <row r="92" spans="1:18" x14ac:dyDescent="0.25">
      <c r="A92" s="30" t="s">
        <v>106</v>
      </c>
      <c r="B92" s="31" t="s">
        <v>107</v>
      </c>
      <c r="C92" s="31" t="s">
        <v>87</v>
      </c>
      <c r="D92" s="32">
        <v>4429</v>
      </c>
      <c r="E92" s="32">
        <v>4286</v>
      </c>
      <c r="F92" s="32">
        <v>125</v>
      </c>
      <c r="G92" s="32">
        <v>62</v>
      </c>
      <c r="H92" s="32">
        <v>63</v>
      </c>
      <c r="I92" s="32">
        <v>18</v>
      </c>
      <c r="J92" s="32">
        <v>32</v>
      </c>
      <c r="K92" s="32">
        <v>1372</v>
      </c>
      <c r="L92" s="33">
        <v>96.8</v>
      </c>
      <c r="M92" s="33">
        <v>2.8</v>
      </c>
      <c r="N92" s="33">
        <v>1.4</v>
      </c>
      <c r="O92" s="33">
        <v>1.4</v>
      </c>
      <c r="P92" s="33">
        <v>0.4</v>
      </c>
      <c r="Q92" s="33">
        <v>0.7</v>
      </c>
      <c r="R92" s="33">
        <v>31</v>
      </c>
    </row>
    <row r="93" spans="1:18" x14ac:dyDescent="0.25">
      <c r="A93" s="30" t="s">
        <v>106</v>
      </c>
      <c r="B93" s="31" t="s">
        <v>107</v>
      </c>
      <c r="C93" s="31" t="s">
        <v>88</v>
      </c>
      <c r="D93" s="32">
        <v>4532</v>
      </c>
      <c r="E93" s="32">
        <v>4406</v>
      </c>
      <c r="F93" s="32">
        <v>115</v>
      </c>
      <c r="G93" s="32">
        <v>57</v>
      </c>
      <c r="H93" s="32">
        <v>58</v>
      </c>
      <c r="I93" s="32">
        <v>11</v>
      </c>
      <c r="J93" s="32">
        <v>17</v>
      </c>
      <c r="K93" s="32">
        <v>1419</v>
      </c>
      <c r="L93" s="33">
        <v>97.2</v>
      </c>
      <c r="M93" s="33">
        <v>2.5</v>
      </c>
      <c r="N93" s="33">
        <v>1.3</v>
      </c>
      <c r="O93" s="33">
        <v>1.3</v>
      </c>
      <c r="P93" s="33">
        <v>0.2</v>
      </c>
      <c r="Q93" s="33">
        <v>0.4</v>
      </c>
      <c r="R93" s="33">
        <v>31.3</v>
      </c>
    </row>
    <row r="94" spans="1:18" x14ac:dyDescent="0.25">
      <c r="A94" s="30" t="s">
        <v>106</v>
      </c>
      <c r="B94" s="31" t="s">
        <v>107</v>
      </c>
      <c r="C94" s="31" t="s">
        <v>89</v>
      </c>
      <c r="D94" s="32">
        <v>3681</v>
      </c>
      <c r="E94" s="32">
        <v>3587</v>
      </c>
      <c r="F94" s="32">
        <v>79</v>
      </c>
      <c r="G94" s="32">
        <v>52</v>
      </c>
      <c r="H94" s="32">
        <v>27</v>
      </c>
      <c r="I94" s="32">
        <v>14</v>
      </c>
      <c r="J94" s="32">
        <v>19</v>
      </c>
      <c r="K94" s="32">
        <v>969</v>
      </c>
      <c r="L94" s="33">
        <v>97.4</v>
      </c>
      <c r="M94" s="33">
        <v>2.1</v>
      </c>
      <c r="N94" s="33">
        <v>1.4</v>
      </c>
      <c r="O94" s="33">
        <v>0.7</v>
      </c>
      <c r="P94" s="33">
        <v>0.4</v>
      </c>
      <c r="Q94" s="33">
        <v>0.5</v>
      </c>
      <c r="R94" s="33">
        <v>26.3</v>
      </c>
    </row>
    <row r="95" spans="1:18" x14ac:dyDescent="0.25">
      <c r="A95" s="30" t="s">
        <v>106</v>
      </c>
      <c r="B95" s="31" t="s">
        <v>107</v>
      </c>
      <c r="C95" s="31" t="s">
        <v>90</v>
      </c>
      <c r="D95" s="32">
        <v>2697</v>
      </c>
      <c r="E95" s="32">
        <v>2642</v>
      </c>
      <c r="F95" s="32">
        <v>49</v>
      </c>
      <c r="G95" s="32">
        <v>30</v>
      </c>
      <c r="H95" s="32">
        <v>19</v>
      </c>
      <c r="I95" s="32">
        <v>6</v>
      </c>
      <c r="J95" s="32">
        <v>7</v>
      </c>
      <c r="K95" s="32">
        <v>583</v>
      </c>
      <c r="L95" s="33">
        <v>98</v>
      </c>
      <c r="M95" s="33">
        <v>1.8</v>
      </c>
      <c r="N95" s="33">
        <v>1.1000000000000001</v>
      </c>
      <c r="O95" s="33">
        <v>0.7</v>
      </c>
      <c r="P95" s="33">
        <v>0.2</v>
      </c>
      <c r="Q95" s="33">
        <v>0.3</v>
      </c>
      <c r="R95" s="33">
        <v>21.6</v>
      </c>
    </row>
    <row r="96" spans="1:18" x14ac:dyDescent="0.25">
      <c r="A96" s="30" t="s">
        <v>106</v>
      </c>
      <c r="B96" s="31" t="s">
        <v>107</v>
      </c>
      <c r="C96" s="31" t="s">
        <v>91</v>
      </c>
      <c r="D96" s="32">
        <v>2545</v>
      </c>
      <c r="E96" s="32">
        <v>2494</v>
      </c>
      <c r="F96" s="32">
        <v>45</v>
      </c>
      <c r="G96" s="32">
        <v>29</v>
      </c>
      <c r="H96" s="32">
        <v>16</v>
      </c>
      <c r="I96" s="32">
        <v>5</v>
      </c>
      <c r="J96" s="32">
        <v>6</v>
      </c>
      <c r="K96" s="32">
        <v>637</v>
      </c>
      <c r="L96" s="33">
        <v>98</v>
      </c>
      <c r="M96" s="33">
        <v>1.8</v>
      </c>
      <c r="N96" s="33">
        <v>1.1000000000000001</v>
      </c>
      <c r="O96" s="33">
        <v>0.6</v>
      </c>
      <c r="P96" s="33">
        <v>0.2</v>
      </c>
      <c r="Q96" s="33">
        <v>0.2</v>
      </c>
      <c r="R96" s="33">
        <v>25</v>
      </c>
    </row>
    <row r="97" spans="1:18" ht="32.1" customHeight="1" x14ac:dyDescent="0.25">
      <c r="A97" s="30" t="s">
        <v>108</v>
      </c>
      <c r="B97" s="31" t="s">
        <v>109</v>
      </c>
      <c r="C97" s="31" t="s">
        <v>82</v>
      </c>
      <c r="D97" s="32">
        <v>1387</v>
      </c>
      <c r="E97" s="32">
        <v>1359</v>
      </c>
      <c r="F97" s="32">
        <v>24</v>
      </c>
      <c r="G97" s="32">
        <v>22</v>
      </c>
      <c r="H97" s="32">
        <v>2</v>
      </c>
      <c r="I97" s="32">
        <v>4</v>
      </c>
      <c r="J97" s="32">
        <v>18</v>
      </c>
      <c r="K97" s="32">
        <v>642</v>
      </c>
      <c r="L97" s="33">
        <v>98</v>
      </c>
      <c r="M97" s="33">
        <v>1.7</v>
      </c>
      <c r="N97" s="33">
        <v>1.6</v>
      </c>
      <c r="O97" s="33">
        <v>0.1</v>
      </c>
      <c r="P97" s="33">
        <v>0.3</v>
      </c>
      <c r="Q97" s="33">
        <v>1.3</v>
      </c>
      <c r="R97" s="33">
        <v>46.3</v>
      </c>
    </row>
    <row r="98" spans="1:18" x14ac:dyDescent="0.25">
      <c r="A98" s="30" t="s">
        <v>108</v>
      </c>
      <c r="B98" s="31" t="s">
        <v>109</v>
      </c>
      <c r="C98" s="31" t="s">
        <v>83</v>
      </c>
      <c r="D98" s="32">
        <v>786</v>
      </c>
      <c r="E98" s="32">
        <v>773</v>
      </c>
      <c r="F98" s="32">
        <v>12</v>
      </c>
      <c r="G98" s="32">
        <v>10</v>
      </c>
      <c r="H98" s="32">
        <v>2</v>
      </c>
      <c r="I98" s="32">
        <v>1</v>
      </c>
      <c r="J98" s="32">
        <v>9</v>
      </c>
      <c r="K98" s="32">
        <v>381</v>
      </c>
      <c r="L98" s="33">
        <v>98.3</v>
      </c>
      <c r="M98" s="33">
        <v>1.5</v>
      </c>
      <c r="N98" s="33">
        <v>1.3</v>
      </c>
      <c r="O98" s="33">
        <v>0.3</v>
      </c>
      <c r="P98" s="33">
        <v>0.1</v>
      </c>
      <c r="Q98" s="33">
        <v>1.1000000000000001</v>
      </c>
      <c r="R98" s="33">
        <v>48.5</v>
      </c>
    </row>
    <row r="99" spans="1:18" x14ac:dyDescent="0.25">
      <c r="A99" s="30" t="s">
        <v>108</v>
      </c>
      <c r="B99" s="31" t="s">
        <v>109</v>
      </c>
      <c r="C99" s="31" t="s">
        <v>84</v>
      </c>
      <c r="D99" s="32">
        <v>4646</v>
      </c>
      <c r="E99" s="32">
        <v>4555</v>
      </c>
      <c r="F99" s="32">
        <v>73</v>
      </c>
      <c r="G99" s="32">
        <v>59</v>
      </c>
      <c r="H99" s="32">
        <v>14</v>
      </c>
      <c r="I99" s="32">
        <v>18</v>
      </c>
      <c r="J99" s="32">
        <v>88</v>
      </c>
      <c r="K99" s="32">
        <v>2202</v>
      </c>
      <c r="L99" s="33">
        <v>98</v>
      </c>
      <c r="M99" s="33">
        <v>1.6</v>
      </c>
      <c r="N99" s="33">
        <v>1.3</v>
      </c>
      <c r="O99" s="33">
        <v>0.3</v>
      </c>
      <c r="P99" s="33">
        <v>0.4</v>
      </c>
      <c r="Q99" s="33">
        <v>1.9</v>
      </c>
      <c r="R99" s="33">
        <v>47.4</v>
      </c>
    </row>
    <row r="100" spans="1:18" x14ac:dyDescent="0.25">
      <c r="A100" s="30" t="s">
        <v>108</v>
      </c>
      <c r="B100" s="31" t="s">
        <v>109</v>
      </c>
      <c r="C100" s="31" t="s">
        <v>85</v>
      </c>
      <c r="D100" s="32">
        <v>4477</v>
      </c>
      <c r="E100" s="32">
        <v>4359</v>
      </c>
      <c r="F100" s="32">
        <v>99</v>
      </c>
      <c r="G100" s="32">
        <v>89</v>
      </c>
      <c r="H100" s="32">
        <v>10</v>
      </c>
      <c r="I100" s="32">
        <v>19</v>
      </c>
      <c r="J100" s="32">
        <v>76</v>
      </c>
      <c r="K100" s="32">
        <v>1902</v>
      </c>
      <c r="L100" s="33">
        <v>97.4</v>
      </c>
      <c r="M100" s="33">
        <v>2.2000000000000002</v>
      </c>
      <c r="N100" s="33">
        <v>2</v>
      </c>
      <c r="O100" s="33">
        <v>0.2</v>
      </c>
      <c r="P100" s="33">
        <v>0.4</v>
      </c>
      <c r="Q100" s="33">
        <v>1.7</v>
      </c>
      <c r="R100" s="33">
        <v>42.5</v>
      </c>
    </row>
    <row r="101" spans="1:18" x14ac:dyDescent="0.25">
      <c r="A101" s="30" t="s">
        <v>108</v>
      </c>
      <c r="B101" s="31" t="s">
        <v>109</v>
      </c>
      <c r="C101" s="31" t="s">
        <v>86</v>
      </c>
      <c r="D101" s="32">
        <v>1386</v>
      </c>
      <c r="E101" s="32">
        <v>1365</v>
      </c>
      <c r="F101" s="32">
        <v>14</v>
      </c>
      <c r="G101" s="32">
        <v>10</v>
      </c>
      <c r="H101" s="32">
        <v>4</v>
      </c>
      <c r="I101" s="32">
        <v>7</v>
      </c>
      <c r="J101" s="32">
        <v>17</v>
      </c>
      <c r="K101" s="32">
        <v>507</v>
      </c>
      <c r="L101" s="33">
        <v>98.5</v>
      </c>
      <c r="M101" s="33">
        <v>1</v>
      </c>
      <c r="N101" s="33">
        <v>0.7</v>
      </c>
      <c r="O101" s="33">
        <v>0.3</v>
      </c>
      <c r="P101" s="33">
        <v>0.5</v>
      </c>
      <c r="Q101" s="33">
        <v>1.2</v>
      </c>
      <c r="R101" s="33">
        <v>36.6</v>
      </c>
    </row>
    <row r="102" spans="1:18" x14ac:dyDescent="0.25">
      <c r="A102" s="30" t="s">
        <v>108</v>
      </c>
      <c r="B102" s="31" t="s">
        <v>109</v>
      </c>
      <c r="C102" s="31" t="s">
        <v>87</v>
      </c>
      <c r="D102" s="32">
        <v>1319</v>
      </c>
      <c r="E102" s="32">
        <v>1300</v>
      </c>
      <c r="F102" s="32">
        <v>15</v>
      </c>
      <c r="G102" s="32">
        <v>14</v>
      </c>
      <c r="H102" s="32">
        <v>1</v>
      </c>
      <c r="I102" s="32">
        <v>4</v>
      </c>
      <c r="J102" s="32">
        <v>7</v>
      </c>
      <c r="K102" s="32">
        <v>415</v>
      </c>
      <c r="L102" s="33">
        <v>98.6</v>
      </c>
      <c r="M102" s="33">
        <v>1.1000000000000001</v>
      </c>
      <c r="N102" s="33">
        <v>1.1000000000000001</v>
      </c>
      <c r="O102" s="33">
        <v>0.1</v>
      </c>
      <c r="P102" s="33">
        <v>0.3</v>
      </c>
      <c r="Q102" s="33">
        <v>0.5</v>
      </c>
      <c r="R102" s="33">
        <v>31.5</v>
      </c>
    </row>
    <row r="103" spans="1:18" x14ac:dyDescent="0.25">
      <c r="A103" s="30" t="s">
        <v>108</v>
      </c>
      <c r="B103" s="31" t="s">
        <v>109</v>
      </c>
      <c r="C103" s="31" t="s">
        <v>88</v>
      </c>
      <c r="D103" s="32">
        <v>4876</v>
      </c>
      <c r="E103" s="32">
        <v>4790</v>
      </c>
      <c r="F103" s="32">
        <v>58</v>
      </c>
      <c r="G103" s="32">
        <v>48</v>
      </c>
      <c r="H103" s="32">
        <v>10</v>
      </c>
      <c r="I103" s="32">
        <v>28</v>
      </c>
      <c r="J103" s="32">
        <v>46</v>
      </c>
      <c r="K103" s="32">
        <v>1655</v>
      </c>
      <c r="L103" s="33">
        <v>98.2</v>
      </c>
      <c r="M103" s="33">
        <v>1.2</v>
      </c>
      <c r="N103" s="33">
        <v>1</v>
      </c>
      <c r="O103" s="33">
        <v>0.2</v>
      </c>
      <c r="P103" s="33">
        <v>0.6</v>
      </c>
      <c r="Q103" s="33">
        <v>0.9</v>
      </c>
      <c r="R103" s="33">
        <v>33.9</v>
      </c>
    </row>
    <row r="104" spans="1:18" x14ac:dyDescent="0.25">
      <c r="A104" s="30" t="s">
        <v>108</v>
      </c>
      <c r="B104" s="31" t="s">
        <v>109</v>
      </c>
      <c r="C104" s="31" t="s">
        <v>89</v>
      </c>
      <c r="D104" s="32">
        <v>4725</v>
      </c>
      <c r="E104" s="32">
        <v>4646</v>
      </c>
      <c r="F104" s="32">
        <v>57</v>
      </c>
      <c r="G104" s="32">
        <v>41</v>
      </c>
      <c r="H104" s="32">
        <v>16</v>
      </c>
      <c r="I104" s="32">
        <v>22</v>
      </c>
      <c r="J104" s="32">
        <v>24</v>
      </c>
      <c r="K104" s="32">
        <v>1369</v>
      </c>
      <c r="L104" s="33">
        <v>98.3</v>
      </c>
      <c r="M104" s="33">
        <v>1.2</v>
      </c>
      <c r="N104" s="33">
        <v>0.9</v>
      </c>
      <c r="O104" s="33">
        <v>0.3</v>
      </c>
      <c r="P104" s="33">
        <v>0.5</v>
      </c>
      <c r="Q104" s="33">
        <v>0.5</v>
      </c>
      <c r="R104" s="33">
        <v>29</v>
      </c>
    </row>
    <row r="105" spans="1:18" x14ac:dyDescent="0.25">
      <c r="A105" s="30" t="s">
        <v>108</v>
      </c>
      <c r="B105" s="31" t="s">
        <v>109</v>
      </c>
      <c r="C105" s="31" t="s">
        <v>90</v>
      </c>
      <c r="D105" s="32">
        <v>9667</v>
      </c>
      <c r="E105" s="32">
        <v>9540</v>
      </c>
      <c r="F105" s="32">
        <v>93</v>
      </c>
      <c r="G105" s="32">
        <v>66</v>
      </c>
      <c r="H105" s="32">
        <v>27</v>
      </c>
      <c r="I105" s="32">
        <v>34</v>
      </c>
      <c r="J105" s="32">
        <v>60</v>
      </c>
      <c r="K105" s="32">
        <v>2574</v>
      </c>
      <c r="L105" s="33">
        <v>98.7</v>
      </c>
      <c r="M105" s="33">
        <v>1</v>
      </c>
      <c r="N105" s="33">
        <v>0.7</v>
      </c>
      <c r="O105" s="33">
        <v>0.3</v>
      </c>
      <c r="P105" s="33">
        <v>0.4</v>
      </c>
      <c r="Q105" s="33">
        <v>0.6</v>
      </c>
      <c r="R105" s="33">
        <v>26.6</v>
      </c>
    </row>
    <row r="106" spans="1:18" x14ac:dyDescent="0.25">
      <c r="A106" s="30" t="s">
        <v>108</v>
      </c>
      <c r="B106" s="31" t="s">
        <v>109</v>
      </c>
      <c r="C106" s="31" t="s">
        <v>91</v>
      </c>
      <c r="D106" s="32">
        <v>12011</v>
      </c>
      <c r="E106" s="32">
        <v>11829</v>
      </c>
      <c r="F106" s="32">
        <v>121</v>
      </c>
      <c r="G106" s="32">
        <v>87</v>
      </c>
      <c r="H106" s="32">
        <v>34</v>
      </c>
      <c r="I106" s="32">
        <v>61</v>
      </c>
      <c r="J106" s="32">
        <v>63</v>
      </c>
      <c r="K106" s="32">
        <v>2886</v>
      </c>
      <c r="L106" s="33">
        <v>98.5</v>
      </c>
      <c r="M106" s="33">
        <v>1</v>
      </c>
      <c r="N106" s="33">
        <v>0.7</v>
      </c>
      <c r="O106" s="33">
        <v>0.3</v>
      </c>
      <c r="P106" s="33">
        <v>0.5</v>
      </c>
      <c r="Q106" s="33">
        <v>0.5</v>
      </c>
      <c r="R106" s="33">
        <v>24</v>
      </c>
    </row>
    <row r="107" spans="1:18" ht="32.1" customHeight="1" x14ac:dyDescent="0.25">
      <c r="A107" s="30" t="s">
        <v>110</v>
      </c>
      <c r="B107" s="31" t="s">
        <v>111</v>
      </c>
      <c r="C107" s="31" t="s">
        <v>82</v>
      </c>
      <c r="D107" s="32">
        <v>671</v>
      </c>
      <c r="E107" s="32">
        <v>653</v>
      </c>
      <c r="F107" s="32">
        <v>17</v>
      </c>
      <c r="G107" s="32">
        <v>8</v>
      </c>
      <c r="H107" s="32">
        <v>9</v>
      </c>
      <c r="I107" s="32">
        <v>1</v>
      </c>
      <c r="J107" s="32">
        <v>5</v>
      </c>
      <c r="K107" s="32">
        <v>333</v>
      </c>
      <c r="L107" s="33">
        <v>97.3</v>
      </c>
      <c r="M107" s="33">
        <v>2.5</v>
      </c>
      <c r="N107" s="33">
        <v>1.2</v>
      </c>
      <c r="O107" s="33">
        <v>1.3</v>
      </c>
      <c r="P107" s="33">
        <v>0.1</v>
      </c>
      <c r="Q107" s="33">
        <v>0.7</v>
      </c>
      <c r="R107" s="33">
        <v>49.6</v>
      </c>
    </row>
    <row r="108" spans="1:18" x14ac:dyDescent="0.25">
      <c r="A108" s="30" t="s">
        <v>110</v>
      </c>
      <c r="B108" s="31" t="s">
        <v>111</v>
      </c>
      <c r="C108" s="31" t="s">
        <v>83</v>
      </c>
      <c r="D108" s="32">
        <v>1902</v>
      </c>
      <c r="E108" s="32">
        <v>1871</v>
      </c>
      <c r="F108" s="32">
        <v>29</v>
      </c>
      <c r="G108" s="32">
        <v>15</v>
      </c>
      <c r="H108" s="32">
        <v>14</v>
      </c>
      <c r="I108" s="32">
        <v>2</v>
      </c>
      <c r="J108" s="32">
        <v>21</v>
      </c>
      <c r="K108" s="32">
        <v>746</v>
      </c>
      <c r="L108" s="33">
        <v>98.4</v>
      </c>
      <c r="M108" s="33">
        <v>1.5</v>
      </c>
      <c r="N108" s="33">
        <v>0.8</v>
      </c>
      <c r="O108" s="33">
        <v>0.7</v>
      </c>
      <c r="P108" s="33">
        <v>0.1</v>
      </c>
      <c r="Q108" s="33">
        <v>1.1000000000000001</v>
      </c>
      <c r="R108" s="33">
        <v>39.200000000000003</v>
      </c>
    </row>
    <row r="109" spans="1:18" x14ac:dyDescent="0.25">
      <c r="A109" s="30" t="s">
        <v>110</v>
      </c>
      <c r="B109" s="31" t="s">
        <v>111</v>
      </c>
      <c r="C109" s="31" t="s">
        <v>84</v>
      </c>
      <c r="D109" s="32">
        <v>7317</v>
      </c>
      <c r="E109" s="32">
        <v>7164</v>
      </c>
      <c r="F109" s="32">
        <v>144</v>
      </c>
      <c r="G109" s="32">
        <v>95</v>
      </c>
      <c r="H109" s="32">
        <v>49</v>
      </c>
      <c r="I109" s="32">
        <v>9</v>
      </c>
      <c r="J109" s="32">
        <v>108</v>
      </c>
      <c r="K109" s="32">
        <v>2929</v>
      </c>
      <c r="L109" s="33">
        <v>97.9</v>
      </c>
      <c r="M109" s="33">
        <v>2</v>
      </c>
      <c r="N109" s="33">
        <v>1.3</v>
      </c>
      <c r="O109" s="33">
        <v>0.7</v>
      </c>
      <c r="P109" s="33">
        <v>0.1</v>
      </c>
      <c r="Q109" s="33">
        <v>1.5</v>
      </c>
      <c r="R109" s="33">
        <v>40</v>
      </c>
    </row>
    <row r="110" spans="1:18" x14ac:dyDescent="0.25">
      <c r="A110" s="30" t="s">
        <v>110</v>
      </c>
      <c r="B110" s="31" t="s">
        <v>111</v>
      </c>
      <c r="C110" s="31" t="s">
        <v>85</v>
      </c>
      <c r="D110" s="32">
        <v>7152</v>
      </c>
      <c r="E110" s="32">
        <v>6962</v>
      </c>
      <c r="F110" s="32">
        <v>152</v>
      </c>
      <c r="G110" s="32">
        <v>85</v>
      </c>
      <c r="H110" s="32">
        <v>67</v>
      </c>
      <c r="I110" s="32">
        <v>38</v>
      </c>
      <c r="J110" s="32">
        <v>117</v>
      </c>
      <c r="K110" s="32">
        <v>2650</v>
      </c>
      <c r="L110" s="33">
        <v>97.3</v>
      </c>
      <c r="M110" s="33">
        <v>2.1</v>
      </c>
      <c r="N110" s="33">
        <v>1.2</v>
      </c>
      <c r="O110" s="33">
        <v>0.9</v>
      </c>
      <c r="P110" s="33">
        <v>0.5</v>
      </c>
      <c r="Q110" s="33">
        <v>1.6</v>
      </c>
      <c r="R110" s="33">
        <v>37.1</v>
      </c>
    </row>
    <row r="111" spans="1:18" x14ac:dyDescent="0.25">
      <c r="A111" s="30" t="s">
        <v>110</v>
      </c>
      <c r="B111" s="31" t="s">
        <v>111</v>
      </c>
      <c r="C111" s="31" t="s">
        <v>86</v>
      </c>
      <c r="D111" s="32">
        <v>3087</v>
      </c>
      <c r="E111" s="32">
        <v>2914</v>
      </c>
      <c r="F111" s="32">
        <v>103</v>
      </c>
      <c r="G111" s="32">
        <v>65</v>
      </c>
      <c r="H111" s="32">
        <v>38</v>
      </c>
      <c r="I111" s="32">
        <v>70</v>
      </c>
      <c r="J111" s="32">
        <v>58</v>
      </c>
      <c r="K111" s="32">
        <v>1342</v>
      </c>
      <c r="L111" s="33">
        <v>94.4</v>
      </c>
      <c r="M111" s="33">
        <v>3.3</v>
      </c>
      <c r="N111" s="33">
        <v>2.1</v>
      </c>
      <c r="O111" s="33">
        <v>1.2</v>
      </c>
      <c r="P111" s="33">
        <v>2.2999999999999998</v>
      </c>
      <c r="Q111" s="33">
        <v>1.9</v>
      </c>
      <c r="R111" s="33">
        <v>43.5</v>
      </c>
    </row>
    <row r="112" spans="1:18" x14ac:dyDescent="0.25">
      <c r="A112" s="30" t="s">
        <v>110</v>
      </c>
      <c r="B112" s="31" t="s">
        <v>111</v>
      </c>
      <c r="C112" s="31" t="s">
        <v>87</v>
      </c>
      <c r="D112" s="32">
        <v>7833</v>
      </c>
      <c r="E112" s="32">
        <v>7627</v>
      </c>
      <c r="F112" s="32">
        <v>156</v>
      </c>
      <c r="G112" s="32">
        <v>96</v>
      </c>
      <c r="H112" s="32">
        <v>60</v>
      </c>
      <c r="I112" s="32">
        <v>51</v>
      </c>
      <c r="J112" s="32">
        <v>241</v>
      </c>
      <c r="K112" s="32">
        <v>2499</v>
      </c>
      <c r="L112" s="33">
        <v>97.4</v>
      </c>
      <c r="M112" s="33">
        <v>2</v>
      </c>
      <c r="N112" s="33">
        <v>1.2</v>
      </c>
      <c r="O112" s="33">
        <v>0.8</v>
      </c>
      <c r="P112" s="33">
        <v>0.7</v>
      </c>
      <c r="Q112" s="33">
        <v>3.1</v>
      </c>
      <c r="R112" s="33">
        <v>31.9</v>
      </c>
    </row>
    <row r="113" spans="1:18" x14ac:dyDescent="0.25">
      <c r="A113" s="30" t="s">
        <v>110</v>
      </c>
      <c r="B113" s="31" t="s">
        <v>111</v>
      </c>
      <c r="C113" s="31" t="s">
        <v>88</v>
      </c>
      <c r="D113" s="32">
        <v>2939</v>
      </c>
      <c r="E113" s="32">
        <v>2835</v>
      </c>
      <c r="F113" s="32">
        <v>56</v>
      </c>
      <c r="G113" s="32">
        <v>24</v>
      </c>
      <c r="H113" s="32">
        <v>32</v>
      </c>
      <c r="I113" s="32">
        <v>48</v>
      </c>
      <c r="J113" s="32">
        <v>21</v>
      </c>
      <c r="K113" s="32">
        <v>855</v>
      </c>
      <c r="L113" s="33">
        <v>96.5</v>
      </c>
      <c r="M113" s="33">
        <v>1.9</v>
      </c>
      <c r="N113" s="33">
        <v>0.8</v>
      </c>
      <c r="O113" s="33">
        <v>1.1000000000000001</v>
      </c>
      <c r="P113" s="33">
        <v>1.6</v>
      </c>
      <c r="Q113" s="33">
        <v>0.7</v>
      </c>
      <c r="R113" s="33">
        <v>29.1</v>
      </c>
    </row>
    <row r="114" spans="1:18" x14ac:dyDescent="0.25">
      <c r="A114" s="30" t="s">
        <v>110</v>
      </c>
      <c r="B114" s="31" t="s">
        <v>111</v>
      </c>
      <c r="C114" s="31" t="s">
        <v>89</v>
      </c>
      <c r="D114" s="32">
        <v>7104</v>
      </c>
      <c r="E114" s="32">
        <v>6812</v>
      </c>
      <c r="F114" s="32">
        <v>164</v>
      </c>
      <c r="G114" s="32">
        <v>93</v>
      </c>
      <c r="H114" s="32">
        <v>71</v>
      </c>
      <c r="I114" s="32">
        <v>128</v>
      </c>
      <c r="J114" s="32">
        <v>40</v>
      </c>
      <c r="K114" s="32">
        <v>1947</v>
      </c>
      <c r="L114" s="33">
        <v>95.9</v>
      </c>
      <c r="M114" s="33">
        <v>2.2999999999999998</v>
      </c>
      <c r="N114" s="33">
        <v>1.3</v>
      </c>
      <c r="O114" s="33">
        <v>1</v>
      </c>
      <c r="P114" s="33">
        <v>1.8</v>
      </c>
      <c r="Q114" s="33">
        <v>0.6</v>
      </c>
      <c r="R114" s="33">
        <v>27.4</v>
      </c>
    </row>
    <row r="115" spans="1:18" x14ac:dyDescent="0.25">
      <c r="A115" s="30" t="s">
        <v>110</v>
      </c>
      <c r="B115" s="31" t="s">
        <v>111</v>
      </c>
      <c r="C115" s="31" t="s">
        <v>90</v>
      </c>
      <c r="D115" s="32">
        <v>3359</v>
      </c>
      <c r="E115" s="32">
        <v>3294</v>
      </c>
      <c r="F115" s="32">
        <v>40</v>
      </c>
      <c r="G115" s="32">
        <v>25</v>
      </c>
      <c r="H115" s="32">
        <v>15</v>
      </c>
      <c r="I115" s="32">
        <v>25</v>
      </c>
      <c r="J115" s="32">
        <v>12</v>
      </c>
      <c r="K115" s="32">
        <v>796</v>
      </c>
      <c r="L115" s="33">
        <v>98.1</v>
      </c>
      <c r="M115" s="33">
        <v>1.2</v>
      </c>
      <c r="N115" s="33">
        <v>0.7</v>
      </c>
      <c r="O115" s="33">
        <v>0.4</v>
      </c>
      <c r="P115" s="33">
        <v>0.7</v>
      </c>
      <c r="Q115" s="33">
        <v>0.4</v>
      </c>
      <c r="R115" s="33">
        <v>23.7</v>
      </c>
    </row>
    <row r="116" spans="1:18" x14ac:dyDescent="0.25">
      <c r="A116" s="30" t="s">
        <v>110</v>
      </c>
      <c r="B116" s="31" t="s">
        <v>111</v>
      </c>
      <c r="C116" s="31" t="s">
        <v>91</v>
      </c>
      <c r="D116" s="32">
        <v>4627</v>
      </c>
      <c r="E116" s="32">
        <v>4384</v>
      </c>
      <c r="F116" s="32">
        <v>65</v>
      </c>
      <c r="G116" s="32">
        <v>36</v>
      </c>
      <c r="H116" s="32">
        <v>29</v>
      </c>
      <c r="I116" s="32">
        <v>178</v>
      </c>
      <c r="J116" s="32">
        <v>27</v>
      </c>
      <c r="K116" s="32">
        <v>1156</v>
      </c>
      <c r="L116" s="33">
        <v>94.7</v>
      </c>
      <c r="M116" s="33">
        <v>1.4</v>
      </c>
      <c r="N116" s="33">
        <v>0.8</v>
      </c>
      <c r="O116" s="33">
        <v>0.6</v>
      </c>
      <c r="P116" s="33">
        <v>3.8</v>
      </c>
      <c r="Q116" s="33">
        <v>0.6</v>
      </c>
      <c r="R116" s="33">
        <v>25</v>
      </c>
    </row>
    <row r="117" spans="1:18" ht="32.1" customHeight="1" x14ac:dyDescent="0.25">
      <c r="A117" s="30" t="s">
        <v>112</v>
      </c>
      <c r="B117" s="31" t="s">
        <v>113</v>
      </c>
      <c r="C117" s="31" t="s">
        <v>82</v>
      </c>
      <c r="D117" s="32">
        <v>724</v>
      </c>
      <c r="E117" s="32">
        <v>709</v>
      </c>
      <c r="F117" s="32">
        <v>12</v>
      </c>
      <c r="G117" s="32">
        <v>10</v>
      </c>
      <c r="H117" s="32">
        <v>2</v>
      </c>
      <c r="I117" s="32">
        <v>3</v>
      </c>
      <c r="J117" s="32">
        <v>24</v>
      </c>
      <c r="K117" s="32">
        <v>338</v>
      </c>
      <c r="L117" s="33">
        <v>97.9</v>
      </c>
      <c r="M117" s="33">
        <v>1.7</v>
      </c>
      <c r="N117" s="33">
        <v>1.4</v>
      </c>
      <c r="O117" s="33">
        <v>0.3</v>
      </c>
      <c r="P117" s="33">
        <v>0.4</v>
      </c>
      <c r="Q117" s="33">
        <v>3.3</v>
      </c>
      <c r="R117" s="33">
        <v>46.7</v>
      </c>
    </row>
    <row r="118" spans="1:18" x14ac:dyDescent="0.25">
      <c r="A118" s="30" t="s">
        <v>112</v>
      </c>
      <c r="B118" s="31" t="s">
        <v>113</v>
      </c>
      <c r="C118" s="31" t="s">
        <v>83</v>
      </c>
      <c r="D118" s="32">
        <v>1875</v>
      </c>
      <c r="E118" s="32">
        <v>1847</v>
      </c>
      <c r="F118" s="32">
        <v>24</v>
      </c>
      <c r="G118" s="32">
        <v>17</v>
      </c>
      <c r="H118" s="32">
        <v>7</v>
      </c>
      <c r="I118" s="32">
        <v>4</v>
      </c>
      <c r="J118" s="32">
        <v>42</v>
      </c>
      <c r="K118" s="32">
        <v>811</v>
      </c>
      <c r="L118" s="33">
        <v>98.5</v>
      </c>
      <c r="M118" s="33">
        <v>1.3</v>
      </c>
      <c r="N118" s="33">
        <v>0.9</v>
      </c>
      <c r="O118" s="33">
        <v>0.4</v>
      </c>
      <c r="P118" s="33">
        <v>0.2</v>
      </c>
      <c r="Q118" s="33">
        <v>2.2000000000000002</v>
      </c>
      <c r="R118" s="33">
        <v>43.3</v>
      </c>
    </row>
    <row r="119" spans="1:18" x14ac:dyDescent="0.25">
      <c r="A119" s="30" t="s">
        <v>112</v>
      </c>
      <c r="B119" s="31" t="s">
        <v>113</v>
      </c>
      <c r="C119" s="31" t="s">
        <v>84</v>
      </c>
      <c r="D119" s="32">
        <v>1128</v>
      </c>
      <c r="E119" s="32">
        <v>1109</v>
      </c>
      <c r="F119" s="32">
        <v>16</v>
      </c>
      <c r="G119" s="32">
        <v>14</v>
      </c>
      <c r="H119" s="32">
        <v>2</v>
      </c>
      <c r="I119" s="32">
        <v>3</v>
      </c>
      <c r="J119" s="32">
        <v>32</v>
      </c>
      <c r="K119" s="32">
        <v>418</v>
      </c>
      <c r="L119" s="33">
        <v>98.3</v>
      </c>
      <c r="M119" s="33">
        <v>1.4</v>
      </c>
      <c r="N119" s="33">
        <v>1.2</v>
      </c>
      <c r="O119" s="33">
        <v>0.2</v>
      </c>
      <c r="P119" s="33">
        <v>0.3</v>
      </c>
      <c r="Q119" s="33">
        <v>2.8</v>
      </c>
      <c r="R119" s="33">
        <v>37.1</v>
      </c>
    </row>
    <row r="120" spans="1:18" x14ac:dyDescent="0.25">
      <c r="A120" s="30" t="s">
        <v>112</v>
      </c>
      <c r="B120" s="31" t="s">
        <v>113</v>
      </c>
      <c r="C120" s="31" t="s">
        <v>85</v>
      </c>
      <c r="D120" s="32">
        <v>3280</v>
      </c>
      <c r="E120" s="32">
        <v>3218</v>
      </c>
      <c r="F120" s="32">
        <v>54</v>
      </c>
      <c r="G120" s="32">
        <v>33</v>
      </c>
      <c r="H120" s="32">
        <v>21</v>
      </c>
      <c r="I120" s="32">
        <v>8</v>
      </c>
      <c r="J120" s="32">
        <v>71</v>
      </c>
      <c r="K120" s="32">
        <v>1276</v>
      </c>
      <c r="L120" s="33">
        <v>98.1</v>
      </c>
      <c r="M120" s="33">
        <v>1.6</v>
      </c>
      <c r="N120" s="33">
        <v>1</v>
      </c>
      <c r="O120" s="33">
        <v>0.6</v>
      </c>
      <c r="P120" s="33">
        <v>0.2</v>
      </c>
      <c r="Q120" s="33">
        <v>2.2000000000000002</v>
      </c>
      <c r="R120" s="33">
        <v>38.9</v>
      </c>
    </row>
    <row r="121" spans="1:18" x14ac:dyDescent="0.25">
      <c r="A121" s="30" t="s">
        <v>112</v>
      </c>
      <c r="B121" s="31" t="s">
        <v>113</v>
      </c>
      <c r="C121" s="31" t="s">
        <v>86</v>
      </c>
      <c r="D121" s="32">
        <v>2791</v>
      </c>
      <c r="E121" s="32">
        <v>2750</v>
      </c>
      <c r="F121" s="32">
        <v>33</v>
      </c>
      <c r="G121" s="32">
        <v>31</v>
      </c>
      <c r="H121" s="32">
        <v>2</v>
      </c>
      <c r="I121" s="32">
        <v>8</v>
      </c>
      <c r="J121" s="32">
        <v>77</v>
      </c>
      <c r="K121" s="32">
        <v>1045</v>
      </c>
      <c r="L121" s="33">
        <v>98.5</v>
      </c>
      <c r="M121" s="33">
        <v>1.2</v>
      </c>
      <c r="N121" s="33">
        <v>1.1000000000000001</v>
      </c>
      <c r="O121" s="33">
        <v>0.1</v>
      </c>
      <c r="P121" s="33">
        <v>0.3</v>
      </c>
      <c r="Q121" s="33">
        <v>2.8</v>
      </c>
      <c r="R121" s="33">
        <v>37.4</v>
      </c>
    </row>
    <row r="122" spans="1:18" x14ac:dyDescent="0.25">
      <c r="A122" s="30" t="s">
        <v>112</v>
      </c>
      <c r="B122" s="31" t="s">
        <v>113</v>
      </c>
      <c r="C122" s="31" t="s">
        <v>87</v>
      </c>
      <c r="D122" s="32">
        <v>743</v>
      </c>
      <c r="E122" s="32">
        <v>728</v>
      </c>
      <c r="F122" s="32">
        <v>11</v>
      </c>
      <c r="G122" s="32">
        <v>9</v>
      </c>
      <c r="H122" s="32">
        <v>2</v>
      </c>
      <c r="I122" s="32">
        <v>4</v>
      </c>
      <c r="J122" s="32">
        <v>53</v>
      </c>
      <c r="K122" s="32">
        <v>280</v>
      </c>
      <c r="L122" s="33">
        <v>98</v>
      </c>
      <c r="M122" s="33">
        <v>1.5</v>
      </c>
      <c r="N122" s="33">
        <v>1.2</v>
      </c>
      <c r="O122" s="33">
        <v>0.3</v>
      </c>
      <c r="P122" s="33">
        <v>0.5</v>
      </c>
      <c r="Q122" s="33">
        <v>7.1</v>
      </c>
      <c r="R122" s="33">
        <v>37.700000000000003</v>
      </c>
    </row>
    <row r="123" spans="1:18" x14ac:dyDescent="0.25">
      <c r="A123" s="30" t="s">
        <v>112</v>
      </c>
      <c r="B123" s="31" t="s">
        <v>113</v>
      </c>
      <c r="C123" s="31" t="s">
        <v>88</v>
      </c>
      <c r="D123" s="32">
        <v>2502</v>
      </c>
      <c r="E123" s="32">
        <v>2444</v>
      </c>
      <c r="F123" s="32">
        <v>45</v>
      </c>
      <c r="G123" s="32">
        <v>32</v>
      </c>
      <c r="H123" s="32">
        <v>13</v>
      </c>
      <c r="I123" s="32">
        <v>13</v>
      </c>
      <c r="J123" s="32">
        <v>35</v>
      </c>
      <c r="K123" s="32">
        <v>885</v>
      </c>
      <c r="L123" s="33">
        <v>97.7</v>
      </c>
      <c r="M123" s="33">
        <v>1.8</v>
      </c>
      <c r="N123" s="33">
        <v>1.3</v>
      </c>
      <c r="O123" s="33">
        <v>0.5</v>
      </c>
      <c r="P123" s="33">
        <v>0.5</v>
      </c>
      <c r="Q123" s="33">
        <v>1.4</v>
      </c>
      <c r="R123" s="33">
        <v>35.4</v>
      </c>
    </row>
    <row r="124" spans="1:18" x14ac:dyDescent="0.25">
      <c r="A124" s="30" t="s">
        <v>112</v>
      </c>
      <c r="B124" s="31" t="s">
        <v>113</v>
      </c>
      <c r="C124" s="31" t="s">
        <v>89</v>
      </c>
      <c r="D124" s="32">
        <v>4403</v>
      </c>
      <c r="E124" s="32">
        <v>4341</v>
      </c>
      <c r="F124" s="32">
        <v>29</v>
      </c>
      <c r="G124" s="32">
        <v>24</v>
      </c>
      <c r="H124" s="32">
        <v>5</v>
      </c>
      <c r="I124" s="32">
        <v>32</v>
      </c>
      <c r="J124" s="32">
        <v>62</v>
      </c>
      <c r="K124" s="32">
        <v>1346</v>
      </c>
      <c r="L124" s="33">
        <v>98.6</v>
      </c>
      <c r="M124" s="33">
        <v>0.7</v>
      </c>
      <c r="N124" s="33">
        <v>0.5</v>
      </c>
      <c r="O124" s="33">
        <v>0.1</v>
      </c>
      <c r="P124" s="33">
        <v>0.7</v>
      </c>
      <c r="Q124" s="33">
        <v>1.4</v>
      </c>
      <c r="R124" s="33">
        <v>30.6</v>
      </c>
    </row>
    <row r="125" spans="1:18" x14ac:dyDescent="0.25">
      <c r="A125" s="30" t="s">
        <v>112</v>
      </c>
      <c r="B125" s="31" t="s">
        <v>113</v>
      </c>
      <c r="C125" s="31" t="s">
        <v>90</v>
      </c>
      <c r="D125" s="32">
        <v>6781</v>
      </c>
      <c r="E125" s="32">
        <v>6693</v>
      </c>
      <c r="F125" s="32">
        <v>59</v>
      </c>
      <c r="G125" s="32">
        <v>53</v>
      </c>
      <c r="H125" s="32">
        <v>6</v>
      </c>
      <c r="I125" s="32">
        <v>29</v>
      </c>
      <c r="J125" s="32">
        <v>50</v>
      </c>
      <c r="K125" s="32">
        <v>2007</v>
      </c>
      <c r="L125" s="33">
        <v>98.7</v>
      </c>
      <c r="M125" s="33">
        <v>0.9</v>
      </c>
      <c r="N125" s="33">
        <v>0.8</v>
      </c>
      <c r="O125" s="33">
        <v>0.1</v>
      </c>
      <c r="P125" s="33">
        <v>0.4</v>
      </c>
      <c r="Q125" s="33">
        <v>0.7</v>
      </c>
      <c r="R125" s="33">
        <v>29.6</v>
      </c>
    </row>
    <row r="126" spans="1:18" x14ac:dyDescent="0.25">
      <c r="A126" s="30" t="s">
        <v>112</v>
      </c>
      <c r="B126" s="31" t="s">
        <v>113</v>
      </c>
      <c r="C126" s="31" t="s">
        <v>91</v>
      </c>
      <c r="D126" s="32">
        <v>13602</v>
      </c>
      <c r="E126" s="32">
        <v>13426</v>
      </c>
      <c r="F126" s="32">
        <v>122</v>
      </c>
      <c r="G126" s="32">
        <v>110</v>
      </c>
      <c r="H126" s="32">
        <v>12</v>
      </c>
      <c r="I126" s="32">
        <v>54</v>
      </c>
      <c r="J126" s="32">
        <v>81</v>
      </c>
      <c r="K126" s="32">
        <v>3336</v>
      </c>
      <c r="L126" s="33">
        <v>98.7</v>
      </c>
      <c r="M126" s="33">
        <v>0.9</v>
      </c>
      <c r="N126" s="33">
        <v>0.8</v>
      </c>
      <c r="O126" s="33">
        <v>0.1</v>
      </c>
      <c r="P126" s="33">
        <v>0.4</v>
      </c>
      <c r="Q126" s="33">
        <v>0.6</v>
      </c>
      <c r="R126" s="33">
        <v>24.5</v>
      </c>
    </row>
    <row r="127" spans="1:18" ht="32.1" customHeight="1" x14ac:dyDescent="0.25">
      <c r="A127" s="30" t="s">
        <v>114</v>
      </c>
      <c r="B127" s="31" t="s">
        <v>115</v>
      </c>
      <c r="C127" s="31" t="s">
        <v>82</v>
      </c>
      <c r="D127" s="32">
        <v>4491</v>
      </c>
      <c r="E127" s="32">
        <v>4272</v>
      </c>
      <c r="F127" s="32">
        <v>199</v>
      </c>
      <c r="G127" s="32">
        <v>112</v>
      </c>
      <c r="H127" s="32">
        <v>87</v>
      </c>
      <c r="I127" s="32">
        <v>20</v>
      </c>
      <c r="J127" s="32">
        <v>98</v>
      </c>
      <c r="K127" s="32">
        <v>2304</v>
      </c>
      <c r="L127" s="33">
        <v>95.1</v>
      </c>
      <c r="M127" s="33">
        <v>4.4000000000000004</v>
      </c>
      <c r="N127" s="33">
        <v>2.5</v>
      </c>
      <c r="O127" s="33">
        <v>1.9</v>
      </c>
      <c r="P127" s="33">
        <v>0.4</v>
      </c>
      <c r="Q127" s="33">
        <v>2.2000000000000002</v>
      </c>
      <c r="R127" s="33">
        <v>51.3</v>
      </c>
    </row>
    <row r="128" spans="1:18" x14ac:dyDescent="0.25">
      <c r="A128" s="30" t="s">
        <v>114</v>
      </c>
      <c r="B128" s="31" t="s">
        <v>115</v>
      </c>
      <c r="C128" s="31" t="s">
        <v>83</v>
      </c>
      <c r="D128" s="32">
        <v>8574</v>
      </c>
      <c r="E128" s="32">
        <v>8207</v>
      </c>
      <c r="F128" s="32">
        <v>302</v>
      </c>
      <c r="G128" s="32">
        <v>203</v>
      </c>
      <c r="H128" s="32">
        <v>99</v>
      </c>
      <c r="I128" s="32">
        <v>65</v>
      </c>
      <c r="J128" s="32">
        <v>136</v>
      </c>
      <c r="K128" s="32">
        <v>4184</v>
      </c>
      <c r="L128" s="33">
        <v>95.7</v>
      </c>
      <c r="M128" s="33">
        <v>3.5</v>
      </c>
      <c r="N128" s="33">
        <v>2.4</v>
      </c>
      <c r="O128" s="33">
        <v>1.2</v>
      </c>
      <c r="P128" s="33">
        <v>0.8</v>
      </c>
      <c r="Q128" s="33">
        <v>1.6</v>
      </c>
      <c r="R128" s="33">
        <v>48.8</v>
      </c>
    </row>
    <row r="129" spans="1:18" x14ac:dyDescent="0.25">
      <c r="A129" s="30" t="s">
        <v>114</v>
      </c>
      <c r="B129" s="31" t="s">
        <v>115</v>
      </c>
      <c r="C129" s="31" t="s">
        <v>84</v>
      </c>
      <c r="D129" s="32">
        <v>9570</v>
      </c>
      <c r="E129" s="32">
        <v>9229</v>
      </c>
      <c r="F129" s="32">
        <v>281</v>
      </c>
      <c r="G129" s="32">
        <v>179</v>
      </c>
      <c r="H129" s="32">
        <v>102</v>
      </c>
      <c r="I129" s="32">
        <v>59</v>
      </c>
      <c r="J129" s="32">
        <v>99</v>
      </c>
      <c r="K129" s="32">
        <v>4235</v>
      </c>
      <c r="L129" s="33">
        <v>96.4</v>
      </c>
      <c r="M129" s="33">
        <v>2.9</v>
      </c>
      <c r="N129" s="33">
        <v>1.9</v>
      </c>
      <c r="O129" s="33">
        <v>1.1000000000000001</v>
      </c>
      <c r="P129" s="33">
        <v>0.6</v>
      </c>
      <c r="Q129" s="33">
        <v>1</v>
      </c>
      <c r="R129" s="33">
        <v>44.3</v>
      </c>
    </row>
    <row r="130" spans="1:18" x14ac:dyDescent="0.25">
      <c r="A130" s="30" t="s">
        <v>114</v>
      </c>
      <c r="B130" s="31" t="s">
        <v>115</v>
      </c>
      <c r="C130" s="31" t="s">
        <v>85</v>
      </c>
      <c r="D130" s="32">
        <v>7828</v>
      </c>
      <c r="E130" s="32">
        <v>7586</v>
      </c>
      <c r="F130" s="32">
        <v>196</v>
      </c>
      <c r="G130" s="32">
        <v>138</v>
      </c>
      <c r="H130" s="32">
        <v>58</v>
      </c>
      <c r="I130" s="32">
        <v>45</v>
      </c>
      <c r="J130" s="32">
        <v>84</v>
      </c>
      <c r="K130" s="32">
        <v>3133</v>
      </c>
      <c r="L130" s="33">
        <v>96.9</v>
      </c>
      <c r="M130" s="33">
        <v>2.5</v>
      </c>
      <c r="N130" s="33">
        <v>1.8</v>
      </c>
      <c r="O130" s="33">
        <v>0.7</v>
      </c>
      <c r="P130" s="33">
        <v>0.6</v>
      </c>
      <c r="Q130" s="33">
        <v>1.1000000000000001</v>
      </c>
      <c r="R130" s="33">
        <v>40</v>
      </c>
    </row>
    <row r="131" spans="1:18" x14ac:dyDescent="0.25">
      <c r="A131" s="30" t="s">
        <v>114</v>
      </c>
      <c r="B131" s="31" t="s">
        <v>115</v>
      </c>
      <c r="C131" s="31" t="s">
        <v>86</v>
      </c>
      <c r="D131" s="32">
        <v>10462</v>
      </c>
      <c r="E131" s="32">
        <v>10133</v>
      </c>
      <c r="F131" s="32">
        <v>258</v>
      </c>
      <c r="G131" s="32">
        <v>165</v>
      </c>
      <c r="H131" s="32">
        <v>93</v>
      </c>
      <c r="I131" s="32">
        <v>69</v>
      </c>
      <c r="J131" s="32">
        <v>108</v>
      </c>
      <c r="K131" s="32">
        <v>3965</v>
      </c>
      <c r="L131" s="33">
        <v>96.9</v>
      </c>
      <c r="M131" s="33">
        <v>2.5</v>
      </c>
      <c r="N131" s="33">
        <v>1.6</v>
      </c>
      <c r="O131" s="33">
        <v>0.9</v>
      </c>
      <c r="P131" s="33">
        <v>0.7</v>
      </c>
      <c r="Q131" s="33">
        <v>1</v>
      </c>
      <c r="R131" s="33">
        <v>37.9</v>
      </c>
    </row>
    <row r="132" spans="1:18" x14ac:dyDescent="0.25">
      <c r="A132" s="30" t="s">
        <v>114</v>
      </c>
      <c r="B132" s="31" t="s">
        <v>115</v>
      </c>
      <c r="C132" s="31" t="s">
        <v>87</v>
      </c>
      <c r="D132" s="32">
        <v>8060</v>
      </c>
      <c r="E132" s="32">
        <v>7834</v>
      </c>
      <c r="F132" s="32">
        <v>169</v>
      </c>
      <c r="G132" s="32">
        <v>100</v>
      </c>
      <c r="H132" s="32">
        <v>69</v>
      </c>
      <c r="I132" s="32">
        <v>57</v>
      </c>
      <c r="J132" s="32">
        <v>51</v>
      </c>
      <c r="K132" s="32">
        <v>2846</v>
      </c>
      <c r="L132" s="33">
        <v>97.2</v>
      </c>
      <c r="M132" s="33">
        <v>2.1</v>
      </c>
      <c r="N132" s="33">
        <v>1.2</v>
      </c>
      <c r="O132" s="33">
        <v>0.9</v>
      </c>
      <c r="P132" s="33">
        <v>0.7</v>
      </c>
      <c r="Q132" s="33">
        <v>0.6</v>
      </c>
      <c r="R132" s="33">
        <v>35.299999999999997</v>
      </c>
    </row>
    <row r="133" spans="1:18" x14ac:dyDescent="0.25">
      <c r="A133" s="30" t="s">
        <v>114</v>
      </c>
      <c r="B133" s="31" t="s">
        <v>115</v>
      </c>
      <c r="C133" s="31" t="s">
        <v>88</v>
      </c>
      <c r="D133" s="32">
        <v>4167</v>
      </c>
      <c r="E133" s="32">
        <v>4056</v>
      </c>
      <c r="F133" s="32">
        <v>82</v>
      </c>
      <c r="G133" s="32">
        <v>50</v>
      </c>
      <c r="H133" s="32">
        <v>32</v>
      </c>
      <c r="I133" s="32">
        <v>28</v>
      </c>
      <c r="J133" s="32">
        <v>30</v>
      </c>
      <c r="K133" s="32">
        <v>1377</v>
      </c>
      <c r="L133" s="33">
        <v>97.3</v>
      </c>
      <c r="M133" s="33">
        <v>2</v>
      </c>
      <c r="N133" s="33">
        <v>1.2</v>
      </c>
      <c r="O133" s="33">
        <v>0.8</v>
      </c>
      <c r="P133" s="33">
        <v>0.7</v>
      </c>
      <c r="Q133" s="33">
        <v>0.7</v>
      </c>
      <c r="R133" s="33">
        <v>33</v>
      </c>
    </row>
    <row r="134" spans="1:18" x14ac:dyDescent="0.25">
      <c r="A134" s="30" t="s">
        <v>114</v>
      </c>
      <c r="B134" s="31" t="s">
        <v>115</v>
      </c>
      <c r="C134" s="31" t="s">
        <v>89</v>
      </c>
      <c r="D134" s="32">
        <v>7419</v>
      </c>
      <c r="E134" s="32">
        <v>7236</v>
      </c>
      <c r="F134" s="32">
        <v>146</v>
      </c>
      <c r="G134" s="32">
        <v>80</v>
      </c>
      <c r="H134" s="32">
        <v>66</v>
      </c>
      <c r="I134" s="32">
        <v>37</v>
      </c>
      <c r="J134" s="32">
        <v>34</v>
      </c>
      <c r="K134" s="32">
        <v>2177</v>
      </c>
      <c r="L134" s="33">
        <v>97.5</v>
      </c>
      <c r="M134" s="33">
        <v>2</v>
      </c>
      <c r="N134" s="33">
        <v>1.1000000000000001</v>
      </c>
      <c r="O134" s="33">
        <v>0.9</v>
      </c>
      <c r="P134" s="33">
        <v>0.5</v>
      </c>
      <c r="Q134" s="33">
        <v>0.5</v>
      </c>
      <c r="R134" s="33">
        <v>29.3</v>
      </c>
    </row>
    <row r="135" spans="1:18" x14ac:dyDescent="0.25">
      <c r="A135" s="30" t="s">
        <v>114</v>
      </c>
      <c r="B135" s="31" t="s">
        <v>115</v>
      </c>
      <c r="C135" s="31" t="s">
        <v>90</v>
      </c>
      <c r="D135" s="32">
        <v>8429</v>
      </c>
      <c r="E135" s="32">
        <v>8221</v>
      </c>
      <c r="F135" s="32">
        <v>158</v>
      </c>
      <c r="G135" s="32">
        <v>101</v>
      </c>
      <c r="H135" s="32">
        <v>57</v>
      </c>
      <c r="I135" s="32">
        <v>50</v>
      </c>
      <c r="J135" s="32">
        <v>32</v>
      </c>
      <c r="K135" s="32">
        <v>2199</v>
      </c>
      <c r="L135" s="33">
        <v>97.5</v>
      </c>
      <c r="M135" s="33">
        <v>1.9</v>
      </c>
      <c r="N135" s="33">
        <v>1.2</v>
      </c>
      <c r="O135" s="33">
        <v>0.7</v>
      </c>
      <c r="P135" s="33">
        <v>0.6</v>
      </c>
      <c r="Q135" s="33">
        <v>0.4</v>
      </c>
      <c r="R135" s="33">
        <v>26.1</v>
      </c>
    </row>
    <row r="136" spans="1:18" x14ac:dyDescent="0.25">
      <c r="A136" s="30" t="s">
        <v>114</v>
      </c>
      <c r="B136" s="31" t="s">
        <v>115</v>
      </c>
      <c r="C136" s="31" t="s">
        <v>91</v>
      </c>
      <c r="D136" s="32">
        <v>3626</v>
      </c>
      <c r="E136" s="32">
        <v>3550</v>
      </c>
      <c r="F136" s="32">
        <v>58</v>
      </c>
      <c r="G136" s="32">
        <v>31</v>
      </c>
      <c r="H136" s="32">
        <v>27</v>
      </c>
      <c r="I136" s="32">
        <v>18</v>
      </c>
      <c r="J136" s="32">
        <v>10</v>
      </c>
      <c r="K136" s="32">
        <v>826</v>
      </c>
      <c r="L136" s="33">
        <v>97.9</v>
      </c>
      <c r="M136" s="33">
        <v>1.6</v>
      </c>
      <c r="N136" s="33">
        <v>0.9</v>
      </c>
      <c r="O136" s="33">
        <v>0.7</v>
      </c>
      <c r="P136" s="33">
        <v>0.5</v>
      </c>
      <c r="Q136" s="33">
        <v>0.3</v>
      </c>
      <c r="R136" s="33">
        <v>22.8</v>
      </c>
    </row>
    <row r="137" spans="1:18" ht="32.1" customHeight="1" x14ac:dyDescent="0.25">
      <c r="A137" s="30" t="s">
        <v>116</v>
      </c>
      <c r="B137" s="31" t="s">
        <v>117</v>
      </c>
      <c r="C137" s="31" t="s">
        <v>82</v>
      </c>
      <c r="D137" s="32">
        <v>14978</v>
      </c>
      <c r="E137" s="32">
        <v>14379</v>
      </c>
      <c r="F137" s="32">
        <v>584</v>
      </c>
      <c r="G137" s="32">
        <v>323</v>
      </c>
      <c r="H137" s="32">
        <v>261</v>
      </c>
      <c r="I137" s="32">
        <v>12</v>
      </c>
      <c r="J137" s="32">
        <v>227</v>
      </c>
      <c r="K137" s="32">
        <v>7697</v>
      </c>
      <c r="L137" s="33">
        <v>96</v>
      </c>
      <c r="M137" s="33">
        <v>3.9</v>
      </c>
      <c r="N137" s="33">
        <v>2.2000000000000002</v>
      </c>
      <c r="O137" s="33">
        <v>1.7</v>
      </c>
      <c r="P137" s="33">
        <v>0.1</v>
      </c>
      <c r="Q137" s="33">
        <v>1.5</v>
      </c>
      <c r="R137" s="33">
        <v>51.4</v>
      </c>
    </row>
    <row r="138" spans="1:18" x14ac:dyDescent="0.25">
      <c r="A138" s="30" t="s">
        <v>116</v>
      </c>
      <c r="B138" s="31" t="s">
        <v>117</v>
      </c>
      <c r="C138" s="31" t="s">
        <v>83</v>
      </c>
      <c r="D138" s="32">
        <v>22520</v>
      </c>
      <c r="E138" s="32">
        <v>21734</v>
      </c>
      <c r="F138" s="32">
        <v>743</v>
      </c>
      <c r="G138" s="32">
        <v>424</v>
      </c>
      <c r="H138" s="32">
        <v>319</v>
      </c>
      <c r="I138" s="32">
        <v>37</v>
      </c>
      <c r="J138" s="32">
        <v>289</v>
      </c>
      <c r="K138" s="32">
        <v>10372</v>
      </c>
      <c r="L138" s="33">
        <v>96.5</v>
      </c>
      <c r="M138" s="33">
        <v>3.3</v>
      </c>
      <c r="N138" s="33">
        <v>1.9</v>
      </c>
      <c r="O138" s="33">
        <v>1.4</v>
      </c>
      <c r="P138" s="33">
        <v>0.2</v>
      </c>
      <c r="Q138" s="33">
        <v>1.3</v>
      </c>
      <c r="R138" s="33">
        <v>46.1</v>
      </c>
    </row>
    <row r="139" spans="1:18" x14ac:dyDescent="0.25">
      <c r="A139" s="30" t="s">
        <v>116</v>
      </c>
      <c r="B139" s="31" t="s">
        <v>117</v>
      </c>
      <c r="C139" s="31" t="s">
        <v>84</v>
      </c>
      <c r="D139" s="32">
        <v>17842</v>
      </c>
      <c r="E139" s="32">
        <v>17293</v>
      </c>
      <c r="F139" s="32">
        <v>505</v>
      </c>
      <c r="G139" s="32">
        <v>270</v>
      </c>
      <c r="H139" s="32">
        <v>235</v>
      </c>
      <c r="I139" s="32">
        <v>38</v>
      </c>
      <c r="J139" s="32">
        <v>197</v>
      </c>
      <c r="K139" s="32">
        <v>7541</v>
      </c>
      <c r="L139" s="33">
        <v>96.9</v>
      </c>
      <c r="M139" s="33">
        <v>2.8</v>
      </c>
      <c r="N139" s="33">
        <v>1.5</v>
      </c>
      <c r="O139" s="33">
        <v>1.3</v>
      </c>
      <c r="P139" s="33">
        <v>0.2</v>
      </c>
      <c r="Q139" s="33">
        <v>1.1000000000000001</v>
      </c>
      <c r="R139" s="33">
        <v>42.3</v>
      </c>
    </row>
    <row r="140" spans="1:18" x14ac:dyDescent="0.25">
      <c r="A140" s="30" t="s">
        <v>116</v>
      </c>
      <c r="B140" s="31" t="s">
        <v>117</v>
      </c>
      <c r="C140" s="31" t="s">
        <v>85</v>
      </c>
      <c r="D140" s="32">
        <v>18813</v>
      </c>
      <c r="E140" s="32">
        <v>18011</v>
      </c>
      <c r="F140" s="32">
        <v>637</v>
      </c>
      <c r="G140" s="32">
        <v>322</v>
      </c>
      <c r="H140" s="32">
        <v>315</v>
      </c>
      <c r="I140" s="32">
        <v>161</v>
      </c>
      <c r="J140" s="32">
        <v>340</v>
      </c>
      <c r="K140" s="32">
        <v>7871</v>
      </c>
      <c r="L140" s="33">
        <v>95.7</v>
      </c>
      <c r="M140" s="33">
        <v>3.4</v>
      </c>
      <c r="N140" s="33">
        <v>1.7</v>
      </c>
      <c r="O140" s="33">
        <v>1.7</v>
      </c>
      <c r="P140" s="33">
        <v>0.9</v>
      </c>
      <c r="Q140" s="33">
        <v>1.8</v>
      </c>
      <c r="R140" s="33">
        <v>41.8</v>
      </c>
    </row>
    <row r="141" spans="1:18" x14ac:dyDescent="0.25">
      <c r="A141" s="30" t="s">
        <v>116</v>
      </c>
      <c r="B141" s="31" t="s">
        <v>117</v>
      </c>
      <c r="C141" s="31" t="s">
        <v>86</v>
      </c>
      <c r="D141" s="32">
        <v>20196</v>
      </c>
      <c r="E141" s="32">
        <v>19544</v>
      </c>
      <c r="F141" s="32">
        <v>538</v>
      </c>
      <c r="G141" s="32">
        <v>276</v>
      </c>
      <c r="H141" s="32">
        <v>262</v>
      </c>
      <c r="I141" s="32">
        <v>110</v>
      </c>
      <c r="J141" s="32">
        <v>257</v>
      </c>
      <c r="K141" s="32">
        <v>7632</v>
      </c>
      <c r="L141" s="33">
        <v>96.8</v>
      </c>
      <c r="M141" s="33">
        <v>2.7</v>
      </c>
      <c r="N141" s="33">
        <v>1.4</v>
      </c>
      <c r="O141" s="33">
        <v>1.3</v>
      </c>
      <c r="P141" s="33">
        <v>0.5</v>
      </c>
      <c r="Q141" s="33">
        <v>1.3</v>
      </c>
      <c r="R141" s="33">
        <v>37.799999999999997</v>
      </c>
    </row>
    <row r="142" spans="1:18" x14ac:dyDescent="0.25">
      <c r="A142" s="30" t="s">
        <v>116</v>
      </c>
      <c r="B142" s="31" t="s">
        <v>117</v>
      </c>
      <c r="C142" s="31" t="s">
        <v>87</v>
      </c>
      <c r="D142" s="32">
        <v>13126</v>
      </c>
      <c r="E142" s="32">
        <v>12402</v>
      </c>
      <c r="F142" s="32">
        <v>418</v>
      </c>
      <c r="G142" s="32">
        <v>203</v>
      </c>
      <c r="H142" s="32">
        <v>215</v>
      </c>
      <c r="I142" s="32">
        <v>301</v>
      </c>
      <c r="J142" s="32">
        <v>212</v>
      </c>
      <c r="K142" s="32">
        <v>4649</v>
      </c>
      <c r="L142" s="33">
        <v>94.5</v>
      </c>
      <c r="M142" s="33">
        <v>3.2</v>
      </c>
      <c r="N142" s="33">
        <v>1.5</v>
      </c>
      <c r="O142" s="33">
        <v>1.6</v>
      </c>
      <c r="P142" s="33">
        <v>2.2999999999999998</v>
      </c>
      <c r="Q142" s="33">
        <v>1.6</v>
      </c>
      <c r="R142" s="33">
        <v>35.4</v>
      </c>
    </row>
    <row r="143" spans="1:18" x14ac:dyDescent="0.25">
      <c r="A143" s="30" t="s">
        <v>116</v>
      </c>
      <c r="B143" s="31" t="s">
        <v>117</v>
      </c>
      <c r="C143" s="31" t="s">
        <v>88</v>
      </c>
      <c r="D143" s="32">
        <v>16165</v>
      </c>
      <c r="E143" s="32">
        <v>15062</v>
      </c>
      <c r="F143" s="32">
        <v>516</v>
      </c>
      <c r="G143" s="32">
        <v>214</v>
      </c>
      <c r="H143" s="32">
        <v>302</v>
      </c>
      <c r="I143" s="32">
        <v>582</v>
      </c>
      <c r="J143" s="32">
        <v>316</v>
      </c>
      <c r="K143" s="32">
        <v>5375</v>
      </c>
      <c r="L143" s="33">
        <v>93.2</v>
      </c>
      <c r="M143" s="33">
        <v>3.2</v>
      </c>
      <c r="N143" s="33">
        <v>1.3</v>
      </c>
      <c r="O143" s="33">
        <v>1.9</v>
      </c>
      <c r="P143" s="33">
        <v>3.6</v>
      </c>
      <c r="Q143" s="33">
        <v>2</v>
      </c>
      <c r="R143" s="33">
        <v>33.299999999999997</v>
      </c>
    </row>
    <row r="144" spans="1:18" x14ac:dyDescent="0.25">
      <c r="A144" s="30" t="s">
        <v>116</v>
      </c>
      <c r="B144" s="31" t="s">
        <v>117</v>
      </c>
      <c r="C144" s="31" t="s">
        <v>89</v>
      </c>
      <c r="D144" s="32">
        <v>18811</v>
      </c>
      <c r="E144" s="32">
        <v>17848</v>
      </c>
      <c r="F144" s="32">
        <v>541</v>
      </c>
      <c r="G144" s="32">
        <v>275</v>
      </c>
      <c r="H144" s="32">
        <v>266</v>
      </c>
      <c r="I144" s="32">
        <v>416</v>
      </c>
      <c r="J144" s="32">
        <v>151</v>
      </c>
      <c r="K144" s="32">
        <v>5747</v>
      </c>
      <c r="L144" s="33">
        <v>94.9</v>
      </c>
      <c r="M144" s="33">
        <v>2.9</v>
      </c>
      <c r="N144" s="33">
        <v>1.5</v>
      </c>
      <c r="O144" s="33">
        <v>1.4</v>
      </c>
      <c r="P144" s="33">
        <v>2.2000000000000002</v>
      </c>
      <c r="Q144" s="33">
        <v>0.8</v>
      </c>
      <c r="R144" s="33">
        <v>30.6</v>
      </c>
    </row>
    <row r="145" spans="1:18" x14ac:dyDescent="0.25">
      <c r="A145" s="30" t="s">
        <v>116</v>
      </c>
      <c r="B145" s="31" t="s">
        <v>117</v>
      </c>
      <c r="C145" s="31" t="s">
        <v>90</v>
      </c>
      <c r="D145" s="32">
        <v>15026</v>
      </c>
      <c r="E145" s="32">
        <v>14544</v>
      </c>
      <c r="F145" s="32">
        <v>306</v>
      </c>
      <c r="G145" s="32">
        <v>154</v>
      </c>
      <c r="H145" s="32">
        <v>152</v>
      </c>
      <c r="I145" s="32">
        <v>174</v>
      </c>
      <c r="J145" s="32">
        <v>343</v>
      </c>
      <c r="K145" s="32">
        <v>3928</v>
      </c>
      <c r="L145" s="33">
        <v>96.8</v>
      </c>
      <c r="M145" s="33">
        <v>2</v>
      </c>
      <c r="N145" s="33">
        <v>1</v>
      </c>
      <c r="O145" s="33">
        <v>1</v>
      </c>
      <c r="P145" s="33">
        <v>1.2</v>
      </c>
      <c r="Q145" s="33">
        <v>2.2999999999999998</v>
      </c>
      <c r="R145" s="33">
        <v>26.1</v>
      </c>
    </row>
    <row r="146" spans="1:18" x14ac:dyDescent="0.25">
      <c r="A146" s="30" t="s">
        <v>116</v>
      </c>
      <c r="B146" s="31" t="s">
        <v>117</v>
      </c>
      <c r="C146" s="31" t="s">
        <v>91</v>
      </c>
      <c r="D146" s="32">
        <v>14945</v>
      </c>
      <c r="E146" s="32">
        <v>14273</v>
      </c>
      <c r="F146" s="32">
        <v>415</v>
      </c>
      <c r="G146" s="32">
        <v>157</v>
      </c>
      <c r="H146" s="32">
        <v>258</v>
      </c>
      <c r="I146" s="32">
        <v>248</v>
      </c>
      <c r="J146" s="32">
        <v>882</v>
      </c>
      <c r="K146" s="32">
        <v>3614</v>
      </c>
      <c r="L146" s="33">
        <v>95.5</v>
      </c>
      <c r="M146" s="33">
        <v>2.8</v>
      </c>
      <c r="N146" s="33">
        <v>1.1000000000000001</v>
      </c>
      <c r="O146" s="33">
        <v>1.7</v>
      </c>
      <c r="P146" s="33">
        <v>1.7</v>
      </c>
      <c r="Q146" s="33">
        <v>5.9</v>
      </c>
      <c r="R146" s="33">
        <v>24.2</v>
      </c>
    </row>
    <row r="147" spans="1:18" ht="32.1" customHeight="1" x14ac:dyDescent="0.25">
      <c r="A147" s="30" t="s">
        <v>118</v>
      </c>
      <c r="B147" s="31" t="s">
        <v>119</v>
      </c>
      <c r="C147" s="31" t="s">
        <v>82</v>
      </c>
      <c r="D147" s="32">
        <v>92788</v>
      </c>
      <c r="E147" s="32">
        <v>89182</v>
      </c>
      <c r="F147" s="32">
        <v>3532</v>
      </c>
      <c r="G147" s="32">
        <v>2771</v>
      </c>
      <c r="H147" s="32">
        <v>761</v>
      </c>
      <c r="I147" s="32">
        <v>74</v>
      </c>
      <c r="J147" s="32">
        <v>2787</v>
      </c>
      <c r="K147" s="32">
        <v>52063</v>
      </c>
      <c r="L147" s="33">
        <v>96.1</v>
      </c>
      <c r="M147" s="33">
        <v>3.8</v>
      </c>
      <c r="N147" s="33">
        <v>3</v>
      </c>
      <c r="O147" s="33">
        <v>0.8</v>
      </c>
      <c r="P147" s="33">
        <v>0.1</v>
      </c>
      <c r="Q147" s="33">
        <v>3</v>
      </c>
      <c r="R147" s="33">
        <v>56.1</v>
      </c>
    </row>
    <row r="148" spans="1:18" x14ac:dyDescent="0.25">
      <c r="A148" s="30" t="s">
        <v>118</v>
      </c>
      <c r="B148" s="31" t="s">
        <v>119</v>
      </c>
      <c r="C148" s="31" t="s">
        <v>83</v>
      </c>
      <c r="D148" s="32">
        <v>48351</v>
      </c>
      <c r="E148" s="32">
        <v>46641</v>
      </c>
      <c r="F148" s="32">
        <v>1606</v>
      </c>
      <c r="G148" s="32">
        <v>1157</v>
      </c>
      <c r="H148" s="32">
        <v>449</v>
      </c>
      <c r="I148" s="32">
        <v>104</v>
      </c>
      <c r="J148" s="32">
        <v>2158</v>
      </c>
      <c r="K148" s="32">
        <v>24839</v>
      </c>
      <c r="L148" s="33">
        <v>96.5</v>
      </c>
      <c r="M148" s="33">
        <v>3.3</v>
      </c>
      <c r="N148" s="33">
        <v>2.4</v>
      </c>
      <c r="O148" s="33">
        <v>0.9</v>
      </c>
      <c r="P148" s="33">
        <v>0.2</v>
      </c>
      <c r="Q148" s="33">
        <v>4.5</v>
      </c>
      <c r="R148" s="33">
        <v>51.4</v>
      </c>
    </row>
    <row r="149" spans="1:18" x14ac:dyDescent="0.25">
      <c r="A149" s="30" t="s">
        <v>118</v>
      </c>
      <c r="B149" s="31" t="s">
        <v>119</v>
      </c>
      <c r="C149" s="31" t="s">
        <v>84</v>
      </c>
      <c r="D149" s="32">
        <v>31665</v>
      </c>
      <c r="E149" s="32">
        <v>30616</v>
      </c>
      <c r="F149" s="32">
        <v>987</v>
      </c>
      <c r="G149" s="32">
        <v>631</v>
      </c>
      <c r="H149" s="32">
        <v>356</v>
      </c>
      <c r="I149" s="32">
        <v>62</v>
      </c>
      <c r="J149" s="32">
        <v>1360</v>
      </c>
      <c r="K149" s="32">
        <v>14972</v>
      </c>
      <c r="L149" s="33">
        <v>96.7</v>
      </c>
      <c r="M149" s="33">
        <v>3.1</v>
      </c>
      <c r="N149" s="33">
        <v>2</v>
      </c>
      <c r="O149" s="33">
        <v>1.1000000000000001</v>
      </c>
      <c r="P149" s="33">
        <v>0.2</v>
      </c>
      <c r="Q149" s="33">
        <v>4.3</v>
      </c>
      <c r="R149" s="33">
        <v>47.3</v>
      </c>
    </row>
    <row r="150" spans="1:18" x14ac:dyDescent="0.25">
      <c r="A150" s="30" t="s">
        <v>118</v>
      </c>
      <c r="B150" s="31" t="s">
        <v>119</v>
      </c>
      <c r="C150" s="31" t="s">
        <v>85</v>
      </c>
      <c r="D150" s="32">
        <v>19880</v>
      </c>
      <c r="E150" s="32">
        <v>18944</v>
      </c>
      <c r="F150" s="32">
        <v>890</v>
      </c>
      <c r="G150" s="32">
        <v>720</v>
      </c>
      <c r="H150" s="32">
        <v>170</v>
      </c>
      <c r="I150" s="32">
        <v>46</v>
      </c>
      <c r="J150" s="32">
        <v>1241</v>
      </c>
      <c r="K150" s="32">
        <v>8525</v>
      </c>
      <c r="L150" s="33">
        <v>95.3</v>
      </c>
      <c r="M150" s="33">
        <v>4.5</v>
      </c>
      <c r="N150" s="33">
        <v>3.6</v>
      </c>
      <c r="O150" s="33">
        <v>0.9</v>
      </c>
      <c r="P150" s="33">
        <v>0.2</v>
      </c>
      <c r="Q150" s="33">
        <v>6.2</v>
      </c>
      <c r="R150" s="33">
        <v>42.9</v>
      </c>
    </row>
    <row r="151" spans="1:18" x14ac:dyDescent="0.25">
      <c r="A151" s="30" t="s">
        <v>118</v>
      </c>
      <c r="B151" s="31" t="s">
        <v>119</v>
      </c>
      <c r="C151" s="31" t="s">
        <v>86</v>
      </c>
      <c r="D151" s="32">
        <v>20783</v>
      </c>
      <c r="E151" s="32">
        <v>20225</v>
      </c>
      <c r="F151" s="32">
        <v>496</v>
      </c>
      <c r="G151" s="32">
        <v>318</v>
      </c>
      <c r="H151" s="32">
        <v>178</v>
      </c>
      <c r="I151" s="32">
        <v>62</v>
      </c>
      <c r="J151" s="32">
        <v>1322</v>
      </c>
      <c r="K151" s="32">
        <v>8667</v>
      </c>
      <c r="L151" s="33">
        <v>97.3</v>
      </c>
      <c r="M151" s="33">
        <v>2.4</v>
      </c>
      <c r="N151" s="33">
        <v>1.5</v>
      </c>
      <c r="O151" s="33">
        <v>0.9</v>
      </c>
      <c r="P151" s="33">
        <v>0.3</v>
      </c>
      <c r="Q151" s="33">
        <v>6.4</v>
      </c>
      <c r="R151" s="33">
        <v>41.7</v>
      </c>
    </row>
    <row r="152" spans="1:18" x14ac:dyDescent="0.25">
      <c r="A152" s="30" t="s">
        <v>118</v>
      </c>
      <c r="B152" s="31" t="s">
        <v>119</v>
      </c>
      <c r="C152" s="31" t="s">
        <v>87</v>
      </c>
      <c r="D152" s="32">
        <v>18412</v>
      </c>
      <c r="E152" s="32">
        <v>17601</v>
      </c>
      <c r="F152" s="32">
        <v>725</v>
      </c>
      <c r="G152" s="32">
        <v>555</v>
      </c>
      <c r="H152" s="32">
        <v>170</v>
      </c>
      <c r="I152" s="32">
        <v>86</v>
      </c>
      <c r="J152" s="32">
        <v>1591</v>
      </c>
      <c r="K152" s="32">
        <v>7275</v>
      </c>
      <c r="L152" s="33">
        <v>95.6</v>
      </c>
      <c r="M152" s="33">
        <v>3.9</v>
      </c>
      <c r="N152" s="33">
        <v>3</v>
      </c>
      <c r="O152" s="33">
        <v>0.9</v>
      </c>
      <c r="P152" s="33">
        <v>0.5</v>
      </c>
      <c r="Q152" s="33">
        <v>8.6</v>
      </c>
      <c r="R152" s="33">
        <v>39.5</v>
      </c>
    </row>
    <row r="153" spans="1:18" x14ac:dyDescent="0.25">
      <c r="A153" s="30" t="s">
        <v>118</v>
      </c>
      <c r="B153" s="31" t="s">
        <v>119</v>
      </c>
      <c r="C153" s="31" t="s">
        <v>88</v>
      </c>
      <c r="D153" s="32">
        <v>16526</v>
      </c>
      <c r="E153" s="32">
        <v>16163</v>
      </c>
      <c r="F153" s="32">
        <v>310</v>
      </c>
      <c r="G153" s="32">
        <v>190</v>
      </c>
      <c r="H153" s="32">
        <v>120</v>
      </c>
      <c r="I153" s="32">
        <v>53</v>
      </c>
      <c r="J153" s="32">
        <v>893</v>
      </c>
      <c r="K153" s="32">
        <v>5931</v>
      </c>
      <c r="L153" s="33">
        <v>97.8</v>
      </c>
      <c r="M153" s="33">
        <v>1.9</v>
      </c>
      <c r="N153" s="33">
        <v>1.1000000000000001</v>
      </c>
      <c r="O153" s="33">
        <v>0.7</v>
      </c>
      <c r="P153" s="33">
        <v>0.3</v>
      </c>
      <c r="Q153" s="33">
        <v>5.4</v>
      </c>
      <c r="R153" s="33">
        <v>35.9</v>
      </c>
    </row>
    <row r="154" spans="1:18" x14ac:dyDescent="0.25">
      <c r="A154" s="30" t="s">
        <v>118</v>
      </c>
      <c r="B154" s="31" t="s">
        <v>119</v>
      </c>
      <c r="C154" s="31" t="s">
        <v>89</v>
      </c>
      <c r="D154" s="32">
        <v>17184</v>
      </c>
      <c r="E154" s="32">
        <v>16794</v>
      </c>
      <c r="F154" s="32">
        <v>290</v>
      </c>
      <c r="G154" s="32">
        <v>152</v>
      </c>
      <c r="H154" s="32">
        <v>138</v>
      </c>
      <c r="I154" s="32">
        <v>100</v>
      </c>
      <c r="J154" s="32">
        <v>1269</v>
      </c>
      <c r="K154" s="32">
        <v>5922</v>
      </c>
      <c r="L154" s="33">
        <v>97.7</v>
      </c>
      <c r="M154" s="33">
        <v>1.7</v>
      </c>
      <c r="N154" s="33">
        <v>0.9</v>
      </c>
      <c r="O154" s="33">
        <v>0.8</v>
      </c>
      <c r="P154" s="33">
        <v>0.6</v>
      </c>
      <c r="Q154" s="33">
        <v>7.4</v>
      </c>
      <c r="R154" s="33">
        <v>34.5</v>
      </c>
    </row>
    <row r="155" spans="1:18" x14ac:dyDescent="0.25">
      <c r="A155" s="30" t="s">
        <v>118</v>
      </c>
      <c r="B155" s="31" t="s">
        <v>119</v>
      </c>
      <c r="C155" s="31" t="s">
        <v>90</v>
      </c>
      <c r="D155" s="32">
        <v>20279</v>
      </c>
      <c r="E155" s="32">
        <v>19533</v>
      </c>
      <c r="F155" s="32">
        <v>654</v>
      </c>
      <c r="G155" s="32">
        <v>468</v>
      </c>
      <c r="H155" s="32">
        <v>186</v>
      </c>
      <c r="I155" s="32">
        <v>92</v>
      </c>
      <c r="J155" s="32">
        <v>3359</v>
      </c>
      <c r="K155" s="32">
        <v>6071</v>
      </c>
      <c r="L155" s="33">
        <v>96.3</v>
      </c>
      <c r="M155" s="33">
        <v>3.2</v>
      </c>
      <c r="N155" s="33">
        <v>2.2999999999999998</v>
      </c>
      <c r="O155" s="33">
        <v>0.9</v>
      </c>
      <c r="P155" s="33">
        <v>0.5</v>
      </c>
      <c r="Q155" s="33">
        <v>16.600000000000001</v>
      </c>
      <c r="R155" s="33">
        <v>29.9</v>
      </c>
    </row>
    <row r="156" spans="1:18" x14ac:dyDescent="0.25">
      <c r="A156" s="30" t="s">
        <v>118</v>
      </c>
      <c r="B156" s="31" t="s">
        <v>119</v>
      </c>
      <c r="C156" s="31" t="s">
        <v>91</v>
      </c>
      <c r="D156" s="32">
        <v>16021</v>
      </c>
      <c r="E156" s="32">
        <v>15563</v>
      </c>
      <c r="F156" s="32">
        <v>314</v>
      </c>
      <c r="G156" s="32">
        <v>157</v>
      </c>
      <c r="H156" s="32">
        <v>157</v>
      </c>
      <c r="I156" s="32">
        <v>144</v>
      </c>
      <c r="J156" s="32">
        <v>1119</v>
      </c>
      <c r="K156" s="32">
        <v>5562</v>
      </c>
      <c r="L156" s="33">
        <v>97.1</v>
      </c>
      <c r="M156" s="33">
        <v>2</v>
      </c>
      <c r="N156" s="33">
        <v>1</v>
      </c>
      <c r="O156" s="33">
        <v>1</v>
      </c>
      <c r="P156" s="33">
        <v>0.9</v>
      </c>
      <c r="Q156" s="33">
        <v>7</v>
      </c>
      <c r="R156" s="33">
        <v>34.700000000000003</v>
      </c>
    </row>
    <row r="157" spans="1:18" ht="32.1" customHeight="1" x14ac:dyDescent="0.25">
      <c r="A157" s="30" t="s">
        <v>120</v>
      </c>
      <c r="B157" s="31" t="s">
        <v>121</v>
      </c>
      <c r="C157" s="31" t="s">
        <v>82</v>
      </c>
      <c r="D157" s="32">
        <v>4616</v>
      </c>
      <c r="E157" s="32">
        <v>4506</v>
      </c>
      <c r="F157" s="32">
        <v>87</v>
      </c>
      <c r="G157" s="32">
        <v>54</v>
      </c>
      <c r="H157" s="32">
        <v>33</v>
      </c>
      <c r="I157" s="32">
        <v>23</v>
      </c>
      <c r="J157" s="32">
        <v>147</v>
      </c>
      <c r="K157" s="32">
        <v>2255</v>
      </c>
      <c r="L157" s="33">
        <v>97.6</v>
      </c>
      <c r="M157" s="33">
        <v>1.9</v>
      </c>
      <c r="N157" s="33">
        <v>1.2</v>
      </c>
      <c r="O157" s="33">
        <v>0.7</v>
      </c>
      <c r="P157" s="33">
        <v>0.5</v>
      </c>
      <c r="Q157" s="33">
        <v>3.2</v>
      </c>
      <c r="R157" s="33">
        <v>48.9</v>
      </c>
    </row>
    <row r="158" spans="1:18" x14ac:dyDescent="0.25">
      <c r="A158" s="30" t="s">
        <v>120</v>
      </c>
      <c r="B158" s="31" t="s">
        <v>121</v>
      </c>
      <c r="C158" s="31" t="s">
        <v>83</v>
      </c>
      <c r="D158" s="32">
        <v>6169</v>
      </c>
      <c r="E158" s="32">
        <v>5993</v>
      </c>
      <c r="F158" s="32">
        <v>143</v>
      </c>
      <c r="G158" s="32">
        <v>95</v>
      </c>
      <c r="H158" s="32">
        <v>48</v>
      </c>
      <c r="I158" s="32">
        <v>33</v>
      </c>
      <c r="J158" s="32">
        <v>124</v>
      </c>
      <c r="K158" s="32">
        <v>2742</v>
      </c>
      <c r="L158" s="33">
        <v>97.1</v>
      </c>
      <c r="M158" s="33">
        <v>2.2999999999999998</v>
      </c>
      <c r="N158" s="33">
        <v>1.5</v>
      </c>
      <c r="O158" s="33">
        <v>0.8</v>
      </c>
      <c r="P158" s="33">
        <v>0.5</v>
      </c>
      <c r="Q158" s="33">
        <v>2</v>
      </c>
      <c r="R158" s="33">
        <v>44.4</v>
      </c>
    </row>
    <row r="159" spans="1:18" x14ac:dyDescent="0.25">
      <c r="A159" s="30" t="s">
        <v>120</v>
      </c>
      <c r="B159" s="31" t="s">
        <v>121</v>
      </c>
      <c r="C159" s="31" t="s">
        <v>84</v>
      </c>
      <c r="D159" s="32">
        <v>7327</v>
      </c>
      <c r="E159" s="32">
        <v>7099</v>
      </c>
      <c r="F159" s="32">
        <v>176</v>
      </c>
      <c r="G159" s="32">
        <v>117</v>
      </c>
      <c r="H159" s="32">
        <v>59</v>
      </c>
      <c r="I159" s="32">
        <v>52</v>
      </c>
      <c r="J159" s="32">
        <v>173</v>
      </c>
      <c r="K159" s="32">
        <v>3016</v>
      </c>
      <c r="L159" s="33">
        <v>96.9</v>
      </c>
      <c r="M159" s="33">
        <v>2.4</v>
      </c>
      <c r="N159" s="33">
        <v>1.6</v>
      </c>
      <c r="O159" s="33">
        <v>0.8</v>
      </c>
      <c r="P159" s="33">
        <v>0.7</v>
      </c>
      <c r="Q159" s="33">
        <v>2.4</v>
      </c>
      <c r="R159" s="33">
        <v>41.2</v>
      </c>
    </row>
    <row r="160" spans="1:18" x14ac:dyDescent="0.25">
      <c r="A160" s="30" t="s">
        <v>120</v>
      </c>
      <c r="B160" s="31" t="s">
        <v>121</v>
      </c>
      <c r="C160" s="31" t="s">
        <v>85</v>
      </c>
      <c r="D160" s="32">
        <v>12989</v>
      </c>
      <c r="E160" s="32">
        <v>12264</v>
      </c>
      <c r="F160" s="32">
        <v>374</v>
      </c>
      <c r="G160" s="32">
        <v>219</v>
      </c>
      <c r="H160" s="32">
        <v>155</v>
      </c>
      <c r="I160" s="32">
        <v>352</v>
      </c>
      <c r="J160" s="32">
        <v>152</v>
      </c>
      <c r="K160" s="32">
        <v>5054</v>
      </c>
      <c r="L160" s="33">
        <v>94.4</v>
      </c>
      <c r="M160" s="33">
        <v>2.9</v>
      </c>
      <c r="N160" s="33">
        <v>1.7</v>
      </c>
      <c r="O160" s="33">
        <v>1.2</v>
      </c>
      <c r="P160" s="33">
        <v>2.7</v>
      </c>
      <c r="Q160" s="33">
        <v>1.2</v>
      </c>
      <c r="R160" s="33">
        <v>38.9</v>
      </c>
    </row>
    <row r="161" spans="1:18" x14ac:dyDescent="0.25">
      <c r="A161" s="30" t="s">
        <v>120</v>
      </c>
      <c r="B161" s="31" t="s">
        <v>121</v>
      </c>
      <c r="C161" s="31" t="s">
        <v>86</v>
      </c>
      <c r="D161" s="32">
        <v>19015</v>
      </c>
      <c r="E161" s="32">
        <v>17524</v>
      </c>
      <c r="F161" s="32">
        <v>594</v>
      </c>
      <c r="G161" s="32">
        <v>382</v>
      </c>
      <c r="H161" s="32">
        <v>212</v>
      </c>
      <c r="I161" s="32">
        <v>897</v>
      </c>
      <c r="J161" s="32">
        <v>188</v>
      </c>
      <c r="K161" s="32">
        <v>6209</v>
      </c>
      <c r="L161" s="33">
        <v>92.2</v>
      </c>
      <c r="M161" s="33">
        <v>3.1</v>
      </c>
      <c r="N161" s="33">
        <v>2</v>
      </c>
      <c r="O161" s="33">
        <v>1.1000000000000001</v>
      </c>
      <c r="P161" s="33">
        <v>4.7</v>
      </c>
      <c r="Q161" s="33">
        <v>1</v>
      </c>
      <c r="R161" s="33">
        <v>32.700000000000003</v>
      </c>
    </row>
    <row r="162" spans="1:18" x14ac:dyDescent="0.25">
      <c r="A162" s="30" t="s">
        <v>120</v>
      </c>
      <c r="B162" s="31" t="s">
        <v>121</v>
      </c>
      <c r="C162" s="31" t="s">
        <v>87</v>
      </c>
      <c r="D162" s="32">
        <v>22829</v>
      </c>
      <c r="E162" s="32">
        <v>20616</v>
      </c>
      <c r="F162" s="32">
        <v>732</v>
      </c>
      <c r="G162" s="32">
        <v>428</v>
      </c>
      <c r="H162" s="32">
        <v>304</v>
      </c>
      <c r="I162" s="32">
        <v>1482</v>
      </c>
      <c r="J162" s="32">
        <v>350</v>
      </c>
      <c r="K162" s="32">
        <v>6445</v>
      </c>
      <c r="L162" s="33">
        <v>90.3</v>
      </c>
      <c r="M162" s="33">
        <v>3.2</v>
      </c>
      <c r="N162" s="33">
        <v>1.9</v>
      </c>
      <c r="O162" s="33">
        <v>1.3</v>
      </c>
      <c r="P162" s="33">
        <v>6.5</v>
      </c>
      <c r="Q162" s="33">
        <v>1.5</v>
      </c>
      <c r="R162" s="33">
        <v>28.2</v>
      </c>
    </row>
    <row r="163" spans="1:18" x14ac:dyDescent="0.25">
      <c r="A163" s="30" t="s">
        <v>120</v>
      </c>
      <c r="B163" s="31" t="s">
        <v>121</v>
      </c>
      <c r="C163" s="31" t="s">
        <v>88</v>
      </c>
      <c r="D163" s="32">
        <v>20896</v>
      </c>
      <c r="E163" s="32">
        <v>19350</v>
      </c>
      <c r="F163" s="32">
        <v>521</v>
      </c>
      <c r="G163" s="32">
        <v>289</v>
      </c>
      <c r="H163" s="32">
        <v>232</v>
      </c>
      <c r="I163" s="32">
        <v>1025</v>
      </c>
      <c r="J163" s="32">
        <v>151</v>
      </c>
      <c r="K163" s="32">
        <v>6122</v>
      </c>
      <c r="L163" s="33">
        <v>92.6</v>
      </c>
      <c r="M163" s="33">
        <v>2.5</v>
      </c>
      <c r="N163" s="33">
        <v>1.4</v>
      </c>
      <c r="O163" s="33">
        <v>1.1000000000000001</v>
      </c>
      <c r="P163" s="33">
        <v>4.9000000000000004</v>
      </c>
      <c r="Q163" s="33">
        <v>0.7</v>
      </c>
      <c r="R163" s="33">
        <v>29.3</v>
      </c>
    </row>
    <row r="164" spans="1:18" x14ac:dyDescent="0.25">
      <c r="A164" s="30" t="s">
        <v>120</v>
      </c>
      <c r="B164" s="31" t="s">
        <v>121</v>
      </c>
      <c r="C164" s="31" t="s">
        <v>89</v>
      </c>
      <c r="D164" s="32">
        <v>13422</v>
      </c>
      <c r="E164" s="32">
        <v>12769</v>
      </c>
      <c r="F164" s="32">
        <v>291</v>
      </c>
      <c r="G164" s="32">
        <v>193</v>
      </c>
      <c r="H164" s="32">
        <v>98</v>
      </c>
      <c r="I164" s="32">
        <v>363</v>
      </c>
      <c r="J164" s="32">
        <v>72</v>
      </c>
      <c r="K164" s="32">
        <v>3942</v>
      </c>
      <c r="L164" s="33">
        <v>95.1</v>
      </c>
      <c r="M164" s="33">
        <v>2.2000000000000002</v>
      </c>
      <c r="N164" s="33">
        <v>1.4</v>
      </c>
      <c r="O164" s="33">
        <v>0.7</v>
      </c>
      <c r="P164" s="33">
        <v>2.7</v>
      </c>
      <c r="Q164" s="33">
        <v>0.5</v>
      </c>
      <c r="R164" s="33">
        <v>29.4</v>
      </c>
    </row>
    <row r="165" spans="1:18" x14ac:dyDescent="0.25">
      <c r="A165" s="30" t="s">
        <v>120</v>
      </c>
      <c r="B165" s="31" t="s">
        <v>121</v>
      </c>
      <c r="C165" s="31" t="s">
        <v>90</v>
      </c>
      <c r="D165" s="32">
        <v>4686</v>
      </c>
      <c r="E165" s="32">
        <v>4599</v>
      </c>
      <c r="F165" s="32">
        <v>53</v>
      </c>
      <c r="G165" s="32">
        <v>48</v>
      </c>
      <c r="H165" s="32">
        <v>5</v>
      </c>
      <c r="I165" s="32">
        <v>34</v>
      </c>
      <c r="J165" s="32">
        <v>14</v>
      </c>
      <c r="K165" s="32">
        <v>1346</v>
      </c>
      <c r="L165" s="33">
        <v>98.1</v>
      </c>
      <c r="M165" s="33">
        <v>1.1000000000000001</v>
      </c>
      <c r="N165" s="33">
        <v>1</v>
      </c>
      <c r="O165" s="33">
        <v>0.1</v>
      </c>
      <c r="P165" s="33">
        <v>0.7</v>
      </c>
      <c r="Q165" s="33">
        <v>0.3</v>
      </c>
      <c r="R165" s="33">
        <v>28.7</v>
      </c>
    </row>
    <row r="166" spans="1:18" x14ac:dyDescent="0.25">
      <c r="A166" s="30" t="s">
        <v>120</v>
      </c>
      <c r="B166" s="31" t="s">
        <v>121</v>
      </c>
      <c r="C166" s="31" t="s">
        <v>91</v>
      </c>
      <c r="D166" s="32">
        <v>2656</v>
      </c>
      <c r="E166" s="32">
        <v>2601</v>
      </c>
      <c r="F166" s="32">
        <v>37</v>
      </c>
      <c r="G166" s="32">
        <v>24</v>
      </c>
      <c r="H166" s="32">
        <v>13</v>
      </c>
      <c r="I166" s="32">
        <v>18</v>
      </c>
      <c r="J166" s="32">
        <v>10</v>
      </c>
      <c r="K166" s="32">
        <v>683</v>
      </c>
      <c r="L166" s="33">
        <v>97.9</v>
      </c>
      <c r="M166" s="33">
        <v>1.4</v>
      </c>
      <c r="N166" s="33">
        <v>0.9</v>
      </c>
      <c r="O166" s="33">
        <v>0.5</v>
      </c>
      <c r="P166" s="33">
        <v>0.7</v>
      </c>
      <c r="Q166" s="33">
        <v>0.4</v>
      </c>
      <c r="R166" s="33">
        <v>25.7</v>
      </c>
    </row>
    <row r="167" spans="1:18" ht="32.1" customHeight="1" x14ac:dyDescent="0.25">
      <c r="A167" s="30" t="s">
        <v>122</v>
      </c>
      <c r="B167" s="31" t="s">
        <v>123</v>
      </c>
      <c r="C167" s="31" t="s">
        <v>82</v>
      </c>
      <c r="D167" s="32">
        <v>13296</v>
      </c>
      <c r="E167" s="32">
        <v>12399</v>
      </c>
      <c r="F167" s="32">
        <v>842</v>
      </c>
      <c r="G167" s="32">
        <v>563</v>
      </c>
      <c r="H167" s="32">
        <v>279</v>
      </c>
      <c r="I167" s="32">
        <v>55</v>
      </c>
      <c r="J167" s="32">
        <v>296</v>
      </c>
      <c r="K167" s="32">
        <v>6663</v>
      </c>
      <c r="L167" s="33">
        <v>93.3</v>
      </c>
      <c r="M167" s="33">
        <v>6.3</v>
      </c>
      <c r="N167" s="33">
        <v>4.2</v>
      </c>
      <c r="O167" s="33">
        <v>2.1</v>
      </c>
      <c r="P167" s="33">
        <v>0.4</v>
      </c>
      <c r="Q167" s="33">
        <v>2.2000000000000002</v>
      </c>
      <c r="R167" s="33">
        <v>50.1</v>
      </c>
    </row>
    <row r="168" spans="1:18" x14ac:dyDescent="0.25">
      <c r="A168" s="30" t="s">
        <v>122</v>
      </c>
      <c r="B168" s="31" t="s">
        <v>123</v>
      </c>
      <c r="C168" s="31" t="s">
        <v>83</v>
      </c>
      <c r="D168" s="32">
        <v>5370</v>
      </c>
      <c r="E168" s="32">
        <v>5108</v>
      </c>
      <c r="F168" s="32">
        <v>254</v>
      </c>
      <c r="G168" s="32">
        <v>166</v>
      </c>
      <c r="H168" s="32">
        <v>88</v>
      </c>
      <c r="I168" s="32">
        <v>8</v>
      </c>
      <c r="J168" s="32">
        <v>52</v>
      </c>
      <c r="K168" s="32">
        <v>2258</v>
      </c>
      <c r="L168" s="33">
        <v>95.1</v>
      </c>
      <c r="M168" s="33">
        <v>4.7</v>
      </c>
      <c r="N168" s="33">
        <v>3.1</v>
      </c>
      <c r="O168" s="33">
        <v>1.6</v>
      </c>
      <c r="P168" s="33">
        <v>0.1</v>
      </c>
      <c r="Q168" s="33">
        <v>1</v>
      </c>
      <c r="R168" s="33">
        <v>42</v>
      </c>
    </row>
    <row r="169" spans="1:18" x14ac:dyDescent="0.25">
      <c r="A169" s="30" t="s">
        <v>122</v>
      </c>
      <c r="B169" s="31" t="s">
        <v>123</v>
      </c>
      <c r="C169" s="31" t="s">
        <v>84</v>
      </c>
      <c r="D169" s="32">
        <v>2947</v>
      </c>
      <c r="E169" s="32">
        <v>2839</v>
      </c>
      <c r="F169" s="32">
        <v>101</v>
      </c>
      <c r="G169" s="32">
        <v>59</v>
      </c>
      <c r="H169" s="32">
        <v>42</v>
      </c>
      <c r="I169" s="32">
        <v>7</v>
      </c>
      <c r="J169" s="32">
        <v>31</v>
      </c>
      <c r="K169" s="32">
        <v>1227</v>
      </c>
      <c r="L169" s="33">
        <v>96.3</v>
      </c>
      <c r="M169" s="33">
        <v>3.4</v>
      </c>
      <c r="N169" s="33">
        <v>2</v>
      </c>
      <c r="O169" s="33">
        <v>1.4</v>
      </c>
      <c r="P169" s="33">
        <v>0.2</v>
      </c>
      <c r="Q169" s="33">
        <v>1.1000000000000001</v>
      </c>
      <c r="R169" s="33">
        <v>41.6</v>
      </c>
    </row>
    <row r="170" spans="1:18" x14ac:dyDescent="0.25">
      <c r="A170" s="30" t="s">
        <v>122</v>
      </c>
      <c r="B170" s="31" t="s">
        <v>123</v>
      </c>
      <c r="C170" s="31" t="s">
        <v>85</v>
      </c>
      <c r="D170" s="32">
        <v>2293</v>
      </c>
      <c r="E170" s="32">
        <v>2239</v>
      </c>
      <c r="F170" s="32">
        <v>45</v>
      </c>
      <c r="G170" s="32">
        <v>30</v>
      </c>
      <c r="H170" s="32">
        <v>15</v>
      </c>
      <c r="I170" s="32">
        <v>9</v>
      </c>
      <c r="J170" s="32">
        <v>28</v>
      </c>
      <c r="K170" s="32">
        <v>824</v>
      </c>
      <c r="L170" s="33">
        <v>97.6</v>
      </c>
      <c r="M170" s="33">
        <v>2</v>
      </c>
      <c r="N170" s="33">
        <v>1.3</v>
      </c>
      <c r="O170" s="33">
        <v>0.7</v>
      </c>
      <c r="P170" s="33">
        <v>0.4</v>
      </c>
      <c r="Q170" s="33">
        <v>1.2</v>
      </c>
      <c r="R170" s="33">
        <v>35.9</v>
      </c>
    </row>
    <row r="171" spans="1:18" x14ac:dyDescent="0.25">
      <c r="A171" s="30" t="s">
        <v>122</v>
      </c>
      <c r="B171" s="31" t="s">
        <v>123</v>
      </c>
      <c r="C171" s="31" t="s">
        <v>86</v>
      </c>
      <c r="D171" s="32">
        <v>1550</v>
      </c>
      <c r="E171" s="32">
        <v>1511</v>
      </c>
      <c r="F171" s="32">
        <v>35</v>
      </c>
      <c r="G171" s="32">
        <v>25</v>
      </c>
      <c r="H171" s="32">
        <v>10</v>
      </c>
      <c r="I171" s="32">
        <v>4</v>
      </c>
      <c r="J171" s="32">
        <v>31</v>
      </c>
      <c r="K171" s="32">
        <v>486</v>
      </c>
      <c r="L171" s="33">
        <v>97.5</v>
      </c>
      <c r="M171" s="33">
        <v>2.2999999999999998</v>
      </c>
      <c r="N171" s="33">
        <v>1.6</v>
      </c>
      <c r="O171" s="33">
        <v>0.6</v>
      </c>
      <c r="P171" s="33">
        <v>0.3</v>
      </c>
      <c r="Q171" s="33">
        <v>2</v>
      </c>
      <c r="R171" s="33">
        <v>31.4</v>
      </c>
    </row>
    <row r="172" spans="1:18" x14ac:dyDescent="0.25">
      <c r="A172" s="30" t="s">
        <v>122</v>
      </c>
      <c r="B172" s="31" t="s">
        <v>123</v>
      </c>
      <c r="C172" s="31" t="s">
        <v>87</v>
      </c>
      <c r="D172" s="32">
        <v>3008</v>
      </c>
      <c r="E172" s="32">
        <v>2856</v>
      </c>
      <c r="F172" s="32">
        <v>113</v>
      </c>
      <c r="G172" s="32">
        <v>70</v>
      </c>
      <c r="H172" s="32">
        <v>43</v>
      </c>
      <c r="I172" s="32">
        <v>39</v>
      </c>
      <c r="J172" s="32">
        <v>14</v>
      </c>
      <c r="K172" s="32">
        <v>1056</v>
      </c>
      <c r="L172" s="33">
        <v>94.9</v>
      </c>
      <c r="M172" s="33">
        <v>3.8</v>
      </c>
      <c r="N172" s="33">
        <v>2.2999999999999998</v>
      </c>
      <c r="O172" s="33">
        <v>1.4</v>
      </c>
      <c r="P172" s="33">
        <v>1.3</v>
      </c>
      <c r="Q172" s="33">
        <v>0.5</v>
      </c>
      <c r="R172" s="33">
        <v>35.1</v>
      </c>
    </row>
    <row r="173" spans="1:18" x14ac:dyDescent="0.25">
      <c r="A173" s="30" t="s">
        <v>122</v>
      </c>
      <c r="B173" s="31" t="s">
        <v>123</v>
      </c>
      <c r="C173" s="31" t="s">
        <v>88</v>
      </c>
      <c r="D173" s="32">
        <v>3336</v>
      </c>
      <c r="E173" s="32">
        <v>3182</v>
      </c>
      <c r="F173" s="32">
        <v>133</v>
      </c>
      <c r="G173" s="32">
        <v>104</v>
      </c>
      <c r="H173" s="32">
        <v>29</v>
      </c>
      <c r="I173" s="32">
        <v>21</v>
      </c>
      <c r="J173" s="32">
        <v>28</v>
      </c>
      <c r="K173" s="32">
        <v>1180</v>
      </c>
      <c r="L173" s="33">
        <v>95.4</v>
      </c>
      <c r="M173" s="33">
        <v>4</v>
      </c>
      <c r="N173" s="33">
        <v>3.1</v>
      </c>
      <c r="O173" s="33">
        <v>0.9</v>
      </c>
      <c r="P173" s="33">
        <v>0.6</v>
      </c>
      <c r="Q173" s="33">
        <v>0.8</v>
      </c>
      <c r="R173" s="33">
        <v>35.4</v>
      </c>
    </row>
    <row r="174" spans="1:18" x14ac:dyDescent="0.25">
      <c r="A174" s="30" t="s">
        <v>122</v>
      </c>
      <c r="B174" s="31" t="s">
        <v>123</v>
      </c>
      <c r="C174" s="31" t="s">
        <v>89</v>
      </c>
      <c r="D174" s="32">
        <v>1670</v>
      </c>
      <c r="E174" s="32">
        <v>1610</v>
      </c>
      <c r="F174" s="32">
        <v>37</v>
      </c>
      <c r="G174" s="32">
        <v>21</v>
      </c>
      <c r="H174" s="32">
        <v>16</v>
      </c>
      <c r="I174" s="32">
        <v>23</v>
      </c>
      <c r="J174" s="32">
        <v>9</v>
      </c>
      <c r="K174" s="32">
        <v>426</v>
      </c>
      <c r="L174" s="33">
        <v>96.4</v>
      </c>
      <c r="M174" s="33">
        <v>2.2000000000000002</v>
      </c>
      <c r="N174" s="33">
        <v>1.3</v>
      </c>
      <c r="O174" s="33">
        <v>1</v>
      </c>
      <c r="P174" s="33">
        <v>1.4</v>
      </c>
      <c r="Q174" s="33">
        <v>0.5</v>
      </c>
      <c r="R174" s="33">
        <v>25.5</v>
      </c>
    </row>
    <row r="175" spans="1:18" x14ac:dyDescent="0.25">
      <c r="A175" s="30" t="s">
        <v>122</v>
      </c>
      <c r="B175" s="31" t="s">
        <v>123</v>
      </c>
      <c r="C175" s="31" t="s">
        <v>90</v>
      </c>
      <c r="D175" s="32">
        <v>4358</v>
      </c>
      <c r="E175" s="32">
        <v>4236</v>
      </c>
      <c r="F175" s="32">
        <v>88</v>
      </c>
      <c r="G175" s="32">
        <v>53</v>
      </c>
      <c r="H175" s="32">
        <v>35</v>
      </c>
      <c r="I175" s="32">
        <v>34</v>
      </c>
      <c r="J175" s="32">
        <v>20</v>
      </c>
      <c r="K175" s="32">
        <v>1147</v>
      </c>
      <c r="L175" s="33">
        <v>97.2</v>
      </c>
      <c r="M175" s="33">
        <v>2</v>
      </c>
      <c r="N175" s="33">
        <v>1.2</v>
      </c>
      <c r="O175" s="33">
        <v>0.8</v>
      </c>
      <c r="P175" s="33">
        <v>0.8</v>
      </c>
      <c r="Q175" s="33">
        <v>0.5</v>
      </c>
      <c r="R175" s="33">
        <v>26.3</v>
      </c>
    </row>
    <row r="176" spans="1:18" x14ac:dyDescent="0.25">
      <c r="A176" s="30" t="s">
        <v>122</v>
      </c>
      <c r="B176" s="31" t="s">
        <v>123</v>
      </c>
      <c r="C176" s="31" t="s">
        <v>91</v>
      </c>
      <c r="D176" s="32">
        <v>840</v>
      </c>
      <c r="E176" s="32">
        <v>810</v>
      </c>
      <c r="F176" s="32">
        <v>26</v>
      </c>
      <c r="G176" s="32">
        <v>17</v>
      </c>
      <c r="H176" s="32">
        <v>9</v>
      </c>
      <c r="I176" s="32">
        <v>4</v>
      </c>
      <c r="J176" s="32">
        <v>2</v>
      </c>
      <c r="K176" s="32">
        <v>248</v>
      </c>
      <c r="L176" s="33">
        <v>96.4</v>
      </c>
      <c r="M176" s="33">
        <v>3.1</v>
      </c>
      <c r="N176" s="33">
        <v>2</v>
      </c>
      <c r="O176" s="33">
        <v>1.1000000000000001</v>
      </c>
      <c r="P176" s="33">
        <v>0.5</v>
      </c>
      <c r="Q176" s="33">
        <v>0.2</v>
      </c>
      <c r="R176" s="33">
        <v>29.5</v>
      </c>
    </row>
    <row r="177" spans="1:18" ht="32.1" customHeight="1" x14ac:dyDescent="0.25">
      <c r="A177" s="30" t="s">
        <v>124</v>
      </c>
      <c r="B177" s="31" t="s">
        <v>125</v>
      </c>
      <c r="C177" s="31" t="s">
        <v>82</v>
      </c>
      <c r="D177" s="32">
        <v>1231</v>
      </c>
      <c r="E177" s="32">
        <v>1168</v>
      </c>
      <c r="F177" s="32">
        <v>60</v>
      </c>
      <c r="G177" s="32">
        <v>32</v>
      </c>
      <c r="H177" s="32">
        <v>28</v>
      </c>
      <c r="I177" s="32">
        <v>3</v>
      </c>
      <c r="J177" s="32">
        <v>48</v>
      </c>
      <c r="K177" s="32">
        <v>609</v>
      </c>
      <c r="L177" s="33">
        <v>94.9</v>
      </c>
      <c r="M177" s="33">
        <v>4.9000000000000004</v>
      </c>
      <c r="N177" s="33">
        <v>2.6</v>
      </c>
      <c r="O177" s="33">
        <v>2.2999999999999998</v>
      </c>
      <c r="P177" s="33">
        <v>0.2</v>
      </c>
      <c r="Q177" s="33">
        <v>3.9</v>
      </c>
      <c r="R177" s="33">
        <v>49.5</v>
      </c>
    </row>
    <row r="178" spans="1:18" x14ac:dyDescent="0.25">
      <c r="A178" s="30" t="s">
        <v>124</v>
      </c>
      <c r="B178" s="31" t="s">
        <v>125</v>
      </c>
      <c r="C178" s="31" t="s">
        <v>83</v>
      </c>
      <c r="D178" s="32">
        <v>2194</v>
      </c>
      <c r="E178" s="32">
        <v>2155</v>
      </c>
      <c r="F178" s="32">
        <v>39</v>
      </c>
      <c r="G178" s="32">
        <v>22</v>
      </c>
      <c r="H178" s="32">
        <v>20</v>
      </c>
      <c r="I178" s="32">
        <v>0</v>
      </c>
      <c r="J178" s="32">
        <v>24</v>
      </c>
      <c r="K178" s="32">
        <v>857</v>
      </c>
      <c r="L178" s="33">
        <v>98.2</v>
      </c>
      <c r="M178" s="33">
        <v>1.8</v>
      </c>
      <c r="N178" s="33">
        <v>1</v>
      </c>
      <c r="O178" s="33">
        <v>0.9</v>
      </c>
      <c r="P178" s="33">
        <v>0</v>
      </c>
      <c r="Q178" s="33">
        <v>1.1000000000000001</v>
      </c>
      <c r="R178" s="33">
        <v>39.1</v>
      </c>
    </row>
    <row r="179" spans="1:18" x14ac:dyDescent="0.25">
      <c r="A179" s="30" t="s">
        <v>124</v>
      </c>
      <c r="B179" s="31" t="s">
        <v>125</v>
      </c>
      <c r="C179" s="31" t="s">
        <v>84</v>
      </c>
      <c r="D179" s="32">
        <v>7793</v>
      </c>
      <c r="E179" s="32">
        <v>7644</v>
      </c>
      <c r="F179" s="32">
        <v>141</v>
      </c>
      <c r="G179" s="32">
        <v>84</v>
      </c>
      <c r="H179" s="32">
        <v>58</v>
      </c>
      <c r="I179" s="32">
        <v>7</v>
      </c>
      <c r="J179" s="32">
        <v>131</v>
      </c>
      <c r="K179" s="32">
        <v>3118</v>
      </c>
      <c r="L179" s="33">
        <v>98.1</v>
      </c>
      <c r="M179" s="33">
        <v>1.8</v>
      </c>
      <c r="N179" s="33">
        <v>1.1000000000000001</v>
      </c>
      <c r="O179" s="33">
        <v>0.7</v>
      </c>
      <c r="P179" s="33">
        <v>0.1</v>
      </c>
      <c r="Q179" s="33">
        <v>1.7</v>
      </c>
      <c r="R179" s="33">
        <v>40</v>
      </c>
    </row>
    <row r="180" spans="1:18" x14ac:dyDescent="0.25">
      <c r="A180" s="30" t="s">
        <v>124</v>
      </c>
      <c r="B180" s="31" t="s">
        <v>125</v>
      </c>
      <c r="C180" s="31" t="s">
        <v>85</v>
      </c>
      <c r="D180" s="32">
        <v>6193</v>
      </c>
      <c r="E180" s="32">
        <v>6055</v>
      </c>
      <c r="F180" s="32">
        <v>136</v>
      </c>
      <c r="G180" s="32">
        <v>84</v>
      </c>
      <c r="H180" s="32">
        <v>53</v>
      </c>
      <c r="I180" s="32">
        <v>2</v>
      </c>
      <c r="J180" s="32">
        <v>82</v>
      </c>
      <c r="K180" s="32">
        <v>2197</v>
      </c>
      <c r="L180" s="33">
        <v>97.8</v>
      </c>
      <c r="M180" s="33">
        <v>2.2000000000000002</v>
      </c>
      <c r="N180" s="33">
        <v>1.4</v>
      </c>
      <c r="O180" s="33">
        <v>0.9</v>
      </c>
      <c r="P180" s="33">
        <v>0</v>
      </c>
      <c r="Q180" s="33">
        <v>1.3</v>
      </c>
      <c r="R180" s="33">
        <v>35.5</v>
      </c>
    </row>
    <row r="181" spans="1:18" x14ac:dyDescent="0.25">
      <c r="A181" s="30" t="s">
        <v>124</v>
      </c>
      <c r="B181" s="31" t="s">
        <v>125</v>
      </c>
      <c r="C181" s="31" t="s">
        <v>86</v>
      </c>
      <c r="D181" s="32">
        <v>4620</v>
      </c>
      <c r="E181" s="32">
        <v>4493</v>
      </c>
      <c r="F181" s="32">
        <v>127</v>
      </c>
      <c r="G181" s="32">
        <v>62</v>
      </c>
      <c r="H181" s="32">
        <v>66</v>
      </c>
      <c r="I181" s="32">
        <v>2</v>
      </c>
      <c r="J181" s="32">
        <v>61</v>
      </c>
      <c r="K181" s="32">
        <v>1610</v>
      </c>
      <c r="L181" s="33">
        <v>97.3</v>
      </c>
      <c r="M181" s="33">
        <v>2.7</v>
      </c>
      <c r="N181" s="33">
        <v>1.3</v>
      </c>
      <c r="O181" s="33">
        <v>1.4</v>
      </c>
      <c r="P181" s="33">
        <v>0</v>
      </c>
      <c r="Q181" s="33">
        <v>1.3</v>
      </c>
      <c r="R181" s="33">
        <v>34.799999999999997</v>
      </c>
    </row>
    <row r="182" spans="1:18" x14ac:dyDescent="0.25">
      <c r="A182" s="30" t="s">
        <v>124</v>
      </c>
      <c r="B182" s="31" t="s">
        <v>125</v>
      </c>
      <c r="C182" s="31" t="s">
        <v>87</v>
      </c>
      <c r="D182" s="32">
        <v>4494</v>
      </c>
      <c r="E182" s="32">
        <v>4382</v>
      </c>
      <c r="F182" s="32">
        <v>110</v>
      </c>
      <c r="G182" s="32">
        <v>54</v>
      </c>
      <c r="H182" s="32">
        <v>57</v>
      </c>
      <c r="I182" s="32">
        <v>2</v>
      </c>
      <c r="J182" s="32">
        <v>32</v>
      </c>
      <c r="K182" s="32">
        <v>1284</v>
      </c>
      <c r="L182" s="33">
        <v>97.5</v>
      </c>
      <c r="M182" s="33">
        <v>2.4</v>
      </c>
      <c r="N182" s="33">
        <v>1.2</v>
      </c>
      <c r="O182" s="33">
        <v>1.3</v>
      </c>
      <c r="P182" s="33">
        <v>0</v>
      </c>
      <c r="Q182" s="33">
        <v>0.7</v>
      </c>
      <c r="R182" s="33">
        <v>28.6</v>
      </c>
    </row>
    <row r="183" spans="1:18" x14ac:dyDescent="0.25">
      <c r="A183" s="30" t="s">
        <v>124</v>
      </c>
      <c r="B183" s="31" t="s">
        <v>125</v>
      </c>
      <c r="C183" s="31" t="s">
        <v>88</v>
      </c>
      <c r="D183" s="32">
        <v>2651</v>
      </c>
      <c r="E183" s="32">
        <v>2542</v>
      </c>
      <c r="F183" s="32">
        <v>104</v>
      </c>
      <c r="G183" s="32">
        <v>44</v>
      </c>
      <c r="H183" s="32">
        <v>61</v>
      </c>
      <c r="I183" s="32">
        <v>5</v>
      </c>
      <c r="J183" s="32">
        <v>34</v>
      </c>
      <c r="K183" s="32">
        <v>717</v>
      </c>
      <c r="L183" s="33">
        <v>95.9</v>
      </c>
      <c r="M183" s="33">
        <v>3.9</v>
      </c>
      <c r="N183" s="33">
        <v>1.7</v>
      </c>
      <c r="O183" s="33">
        <v>2.2999999999999998</v>
      </c>
      <c r="P183" s="33">
        <v>0.2</v>
      </c>
      <c r="Q183" s="33">
        <v>1.3</v>
      </c>
      <c r="R183" s="33">
        <v>27</v>
      </c>
    </row>
    <row r="184" spans="1:18" x14ac:dyDescent="0.25">
      <c r="A184" s="30" t="s">
        <v>124</v>
      </c>
      <c r="B184" s="31" t="s">
        <v>125</v>
      </c>
      <c r="C184" s="31" t="s">
        <v>89</v>
      </c>
      <c r="D184" s="32">
        <v>4246</v>
      </c>
      <c r="E184" s="32">
        <v>4130</v>
      </c>
      <c r="F184" s="32">
        <v>104</v>
      </c>
      <c r="G184" s="32">
        <v>63</v>
      </c>
      <c r="H184" s="32">
        <v>43</v>
      </c>
      <c r="I184" s="32">
        <v>11</v>
      </c>
      <c r="J184" s="32">
        <v>31</v>
      </c>
      <c r="K184" s="32">
        <v>1062</v>
      </c>
      <c r="L184" s="33">
        <v>97.3</v>
      </c>
      <c r="M184" s="33">
        <v>2.4</v>
      </c>
      <c r="N184" s="33">
        <v>1.5</v>
      </c>
      <c r="O184" s="33">
        <v>1</v>
      </c>
      <c r="P184" s="33">
        <v>0.3</v>
      </c>
      <c r="Q184" s="33">
        <v>0.7</v>
      </c>
      <c r="R184" s="33">
        <v>25</v>
      </c>
    </row>
    <row r="185" spans="1:18" x14ac:dyDescent="0.25">
      <c r="A185" s="30" t="s">
        <v>124</v>
      </c>
      <c r="B185" s="31" t="s">
        <v>125</v>
      </c>
      <c r="C185" s="31" t="s">
        <v>90</v>
      </c>
      <c r="D185" s="32">
        <v>2788</v>
      </c>
      <c r="E185" s="32">
        <v>2751</v>
      </c>
      <c r="F185" s="32">
        <v>39</v>
      </c>
      <c r="G185" s="32">
        <v>21</v>
      </c>
      <c r="H185" s="32">
        <v>19</v>
      </c>
      <c r="I185" s="32">
        <v>1</v>
      </c>
      <c r="J185" s="32">
        <v>168</v>
      </c>
      <c r="K185" s="32">
        <v>544</v>
      </c>
      <c r="L185" s="33">
        <v>98.7</v>
      </c>
      <c r="M185" s="33">
        <v>1.4</v>
      </c>
      <c r="N185" s="33">
        <v>0.8</v>
      </c>
      <c r="O185" s="33">
        <v>0.7</v>
      </c>
      <c r="P185" s="33">
        <v>0</v>
      </c>
      <c r="Q185" s="33">
        <v>6</v>
      </c>
      <c r="R185" s="33">
        <v>19.5</v>
      </c>
    </row>
    <row r="186" spans="1:18" x14ac:dyDescent="0.25">
      <c r="A186" s="30" t="s">
        <v>124</v>
      </c>
      <c r="B186" s="31" t="s">
        <v>125</v>
      </c>
      <c r="C186" s="31" t="s">
        <v>91</v>
      </c>
      <c r="D186" s="32">
        <v>1950</v>
      </c>
      <c r="E186" s="32">
        <v>1927</v>
      </c>
      <c r="F186" s="32">
        <v>23</v>
      </c>
      <c r="G186" s="32">
        <v>14</v>
      </c>
      <c r="H186" s="32">
        <v>10</v>
      </c>
      <c r="I186" s="32">
        <v>1</v>
      </c>
      <c r="J186" s="32">
        <v>4</v>
      </c>
      <c r="K186" s="32">
        <v>428</v>
      </c>
      <c r="L186" s="33">
        <v>98.8</v>
      </c>
      <c r="M186" s="33">
        <v>1.2</v>
      </c>
      <c r="N186" s="33">
        <v>0.7</v>
      </c>
      <c r="O186" s="33">
        <v>0.5</v>
      </c>
      <c r="P186" s="33">
        <v>0.1</v>
      </c>
      <c r="Q186" s="33">
        <v>0.2</v>
      </c>
      <c r="R186" s="33">
        <v>21.9</v>
      </c>
    </row>
    <row r="187" spans="1:18" ht="32.1" customHeight="1" x14ac:dyDescent="0.25">
      <c r="A187" s="30" t="s">
        <v>126</v>
      </c>
      <c r="B187" s="31" t="s">
        <v>127</v>
      </c>
      <c r="C187" s="31" t="s">
        <v>82</v>
      </c>
      <c r="D187" s="32">
        <v>293</v>
      </c>
      <c r="E187" s="32">
        <v>285</v>
      </c>
      <c r="F187" s="32">
        <v>7</v>
      </c>
      <c r="G187" s="32">
        <v>5</v>
      </c>
      <c r="H187" s="32">
        <v>2</v>
      </c>
      <c r="I187" s="32">
        <v>0</v>
      </c>
      <c r="J187" s="32">
        <v>23</v>
      </c>
      <c r="K187" s="32">
        <v>116</v>
      </c>
      <c r="L187" s="33">
        <v>97.3</v>
      </c>
      <c r="M187" s="33">
        <v>2.4</v>
      </c>
      <c r="N187" s="33">
        <v>1.7</v>
      </c>
      <c r="O187" s="33">
        <v>0.7</v>
      </c>
      <c r="P187" s="33">
        <v>0</v>
      </c>
      <c r="Q187" s="33">
        <v>7.8</v>
      </c>
      <c r="R187" s="33">
        <v>39.6</v>
      </c>
    </row>
    <row r="188" spans="1:18" x14ac:dyDescent="0.25">
      <c r="A188" s="30" t="s">
        <v>126</v>
      </c>
      <c r="B188" s="31" t="s">
        <v>127</v>
      </c>
      <c r="C188" s="31" t="s">
        <v>83</v>
      </c>
      <c r="D188" s="32">
        <v>1025</v>
      </c>
      <c r="E188" s="32">
        <v>974</v>
      </c>
      <c r="F188" s="32">
        <v>48</v>
      </c>
      <c r="G188" s="32">
        <v>14</v>
      </c>
      <c r="H188" s="32">
        <v>34</v>
      </c>
      <c r="I188" s="32">
        <v>3</v>
      </c>
      <c r="J188" s="32">
        <v>34</v>
      </c>
      <c r="K188" s="32">
        <v>479</v>
      </c>
      <c r="L188" s="33">
        <v>95</v>
      </c>
      <c r="M188" s="33">
        <v>4.7</v>
      </c>
      <c r="N188" s="33">
        <v>1.4</v>
      </c>
      <c r="O188" s="33">
        <v>3.3</v>
      </c>
      <c r="P188" s="33">
        <v>0.3</v>
      </c>
      <c r="Q188" s="33">
        <v>3.3</v>
      </c>
      <c r="R188" s="33">
        <v>46.7</v>
      </c>
    </row>
    <row r="189" spans="1:18" x14ac:dyDescent="0.25">
      <c r="A189" s="30" t="s">
        <v>126</v>
      </c>
      <c r="B189" s="31" t="s">
        <v>127</v>
      </c>
      <c r="C189" s="31" t="s">
        <v>84</v>
      </c>
      <c r="D189" s="32">
        <v>2425</v>
      </c>
      <c r="E189" s="32">
        <v>2360</v>
      </c>
      <c r="F189" s="32">
        <v>59</v>
      </c>
      <c r="G189" s="32">
        <v>31</v>
      </c>
      <c r="H189" s="32">
        <v>28</v>
      </c>
      <c r="I189" s="32">
        <v>4</v>
      </c>
      <c r="J189" s="32">
        <v>67</v>
      </c>
      <c r="K189" s="32">
        <v>1130</v>
      </c>
      <c r="L189" s="33">
        <v>97.3</v>
      </c>
      <c r="M189" s="33">
        <v>2.4</v>
      </c>
      <c r="N189" s="33">
        <v>1.3</v>
      </c>
      <c r="O189" s="33">
        <v>1.2</v>
      </c>
      <c r="P189" s="33">
        <v>0.2</v>
      </c>
      <c r="Q189" s="33">
        <v>2.8</v>
      </c>
      <c r="R189" s="33">
        <v>46.6</v>
      </c>
    </row>
    <row r="190" spans="1:18" x14ac:dyDescent="0.25">
      <c r="A190" s="30" t="s">
        <v>126</v>
      </c>
      <c r="B190" s="31" t="s">
        <v>127</v>
      </c>
      <c r="C190" s="31" t="s">
        <v>85</v>
      </c>
      <c r="D190" s="32">
        <v>4525</v>
      </c>
      <c r="E190" s="32">
        <v>4377</v>
      </c>
      <c r="F190" s="32">
        <v>142</v>
      </c>
      <c r="G190" s="32">
        <v>92</v>
      </c>
      <c r="H190" s="32">
        <v>50</v>
      </c>
      <c r="I190" s="32">
        <v>6</v>
      </c>
      <c r="J190" s="32">
        <v>107</v>
      </c>
      <c r="K190" s="32">
        <v>2004</v>
      </c>
      <c r="L190" s="33">
        <v>96.7</v>
      </c>
      <c r="M190" s="33">
        <v>3.1</v>
      </c>
      <c r="N190" s="33">
        <v>2</v>
      </c>
      <c r="O190" s="33">
        <v>1.1000000000000001</v>
      </c>
      <c r="P190" s="33">
        <v>0.1</v>
      </c>
      <c r="Q190" s="33">
        <v>2.4</v>
      </c>
      <c r="R190" s="33">
        <v>44.3</v>
      </c>
    </row>
    <row r="191" spans="1:18" x14ac:dyDescent="0.25">
      <c r="A191" s="30" t="s">
        <v>126</v>
      </c>
      <c r="B191" s="31" t="s">
        <v>127</v>
      </c>
      <c r="C191" s="31" t="s">
        <v>86</v>
      </c>
      <c r="D191" s="32">
        <v>6250</v>
      </c>
      <c r="E191" s="32">
        <v>5967</v>
      </c>
      <c r="F191" s="32">
        <v>229</v>
      </c>
      <c r="G191" s="32">
        <v>104</v>
      </c>
      <c r="H191" s="32">
        <v>125</v>
      </c>
      <c r="I191" s="32">
        <v>51</v>
      </c>
      <c r="J191" s="32">
        <v>283</v>
      </c>
      <c r="K191" s="32">
        <v>2389</v>
      </c>
      <c r="L191" s="33">
        <v>95.5</v>
      </c>
      <c r="M191" s="33">
        <v>3.7</v>
      </c>
      <c r="N191" s="33">
        <v>1.7</v>
      </c>
      <c r="O191" s="33">
        <v>2</v>
      </c>
      <c r="P191" s="33">
        <v>0.8</v>
      </c>
      <c r="Q191" s="33">
        <v>4.5</v>
      </c>
      <c r="R191" s="33">
        <v>38.200000000000003</v>
      </c>
    </row>
    <row r="192" spans="1:18" x14ac:dyDescent="0.25">
      <c r="A192" s="30" t="s">
        <v>126</v>
      </c>
      <c r="B192" s="31" t="s">
        <v>127</v>
      </c>
      <c r="C192" s="31" t="s">
        <v>87</v>
      </c>
      <c r="D192" s="32">
        <v>8082</v>
      </c>
      <c r="E192" s="32">
        <v>7456</v>
      </c>
      <c r="F192" s="32">
        <v>423</v>
      </c>
      <c r="G192" s="32">
        <v>174</v>
      </c>
      <c r="H192" s="32">
        <v>249</v>
      </c>
      <c r="I192" s="32">
        <v>201</v>
      </c>
      <c r="J192" s="32">
        <v>87</v>
      </c>
      <c r="K192" s="32">
        <v>2472</v>
      </c>
      <c r="L192" s="33">
        <v>92.3</v>
      </c>
      <c r="M192" s="33">
        <v>5.2</v>
      </c>
      <c r="N192" s="33">
        <v>2.2000000000000002</v>
      </c>
      <c r="O192" s="33">
        <v>3.1</v>
      </c>
      <c r="P192" s="33">
        <v>2.5</v>
      </c>
      <c r="Q192" s="33">
        <v>1.1000000000000001</v>
      </c>
      <c r="R192" s="33">
        <v>30.6</v>
      </c>
    </row>
    <row r="193" spans="1:18" x14ac:dyDescent="0.25">
      <c r="A193" s="30" t="s">
        <v>126</v>
      </c>
      <c r="B193" s="31" t="s">
        <v>127</v>
      </c>
      <c r="C193" s="31" t="s">
        <v>88</v>
      </c>
      <c r="D193" s="32">
        <v>9794</v>
      </c>
      <c r="E193" s="32">
        <v>9079</v>
      </c>
      <c r="F193" s="32">
        <v>460</v>
      </c>
      <c r="G193" s="32">
        <v>226</v>
      </c>
      <c r="H193" s="32">
        <v>234</v>
      </c>
      <c r="I193" s="32">
        <v>255</v>
      </c>
      <c r="J193" s="32">
        <v>346</v>
      </c>
      <c r="K193" s="32">
        <v>3086</v>
      </c>
      <c r="L193" s="33">
        <v>92.7</v>
      </c>
      <c r="M193" s="33">
        <v>4.7</v>
      </c>
      <c r="N193" s="33">
        <v>2.2999999999999998</v>
      </c>
      <c r="O193" s="33">
        <v>2.4</v>
      </c>
      <c r="P193" s="33">
        <v>2.6</v>
      </c>
      <c r="Q193" s="33">
        <v>3.5</v>
      </c>
      <c r="R193" s="33">
        <v>31.5</v>
      </c>
    </row>
    <row r="194" spans="1:18" x14ac:dyDescent="0.25">
      <c r="A194" s="30" t="s">
        <v>126</v>
      </c>
      <c r="B194" s="31" t="s">
        <v>127</v>
      </c>
      <c r="C194" s="31" t="s">
        <v>89</v>
      </c>
      <c r="D194" s="32">
        <v>6556</v>
      </c>
      <c r="E194" s="32">
        <v>6194</v>
      </c>
      <c r="F194" s="32">
        <v>261</v>
      </c>
      <c r="G194" s="32">
        <v>139</v>
      </c>
      <c r="H194" s="32">
        <v>122</v>
      </c>
      <c r="I194" s="32">
        <v>96</v>
      </c>
      <c r="J194" s="32">
        <v>164</v>
      </c>
      <c r="K194" s="32">
        <v>1844</v>
      </c>
      <c r="L194" s="33">
        <v>94.5</v>
      </c>
      <c r="M194" s="33">
        <v>4</v>
      </c>
      <c r="N194" s="33">
        <v>2.1</v>
      </c>
      <c r="O194" s="33">
        <v>1.9</v>
      </c>
      <c r="P194" s="33">
        <v>1.5</v>
      </c>
      <c r="Q194" s="33">
        <v>2.5</v>
      </c>
      <c r="R194" s="33">
        <v>28.1</v>
      </c>
    </row>
    <row r="195" spans="1:18" x14ac:dyDescent="0.25">
      <c r="A195" s="30" t="s">
        <v>126</v>
      </c>
      <c r="B195" s="31" t="s">
        <v>127</v>
      </c>
      <c r="C195" s="31" t="s">
        <v>90</v>
      </c>
      <c r="D195" s="32">
        <v>2347</v>
      </c>
      <c r="E195" s="32">
        <v>2250</v>
      </c>
      <c r="F195" s="32">
        <v>81</v>
      </c>
      <c r="G195" s="32">
        <v>40</v>
      </c>
      <c r="H195" s="32">
        <v>41</v>
      </c>
      <c r="I195" s="32">
        <v>15</v>
      </c>
      <c r="J195" s="32">
        <v>156</v>
      </c>
      <c r="K195" s="32">
        <v>620</v>
      </c>
      <c r="L195" s="33">
        <v>95.9</v>
      </c>
      <c r="M195" s="33">
        <v>3.5</v>
      </c>
      <c r="N195" s="33">
        <v>1.7</v>
      </c>
      <c r="O195" s="33">
        <v>1.7</v>
      </c>
      <c r="P195" s="33">
        <v>0.6</v>
      </c>
      <c r="Q195" s="33">
        <v>6.6</v>
      </c>
      <c r="R195" s="33">
        <v>26.4</v>
      </c>
    </row>
    <row r="196" spans="1:18" x14ac:dyDescent="0.25">
      <c r="A196" s="30" t="s">
        <v>126</v>
      </c>
      <c r="B196" s="31" t="s">
        <v>127</v>
      </c>
      <c r="C196" s="31" t="s">
        <v>91</v>
      </c>
      <c r="D196" s="32">
        <v>2491</v>
      </c>
      <c r="E196" s="32">
        <v>2413</v>
      </c>
      <c r="F196" s="32">
        <v>48</v>
      </c>
      <c r="G196" s="32">
        <v>37</v>
      </c>
      <c r="H196" s="32">
        <v>11</v>
      </c>
      <c r="I196" s="32">
        <v>28</v>
      </c>
      <c r="J196" s="32">
        <v>272</v>
      </c>
      <c r="K196" s="32">
        <v>668</v>
      </c>
      <c r="L196" s="33">
        <v>96.9</v>
      </c>
      <c r="M196" s="33">
        <v>1.9</v>
      </c>
      <c r="N196" s="33">
        <v>1.5</v>
      </c>
      <c r="O196" s="33">
        <v>0.4</v>
      </c>
      <c r="P196" s="33">
        <v>1.1000000000000001</v>
      </c>
      <c r="Q196" s="33">
        <v>10.9</v>
      </c>
      <c r="R196" s="33">
        <v>26.8</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945</v>
      </c>
      <c r="E199" s="32">
        <v>885</v>
      </c>
      <c r="F199" s="32">
        <v>52</v>
      </c>
      <c r="G199" s="32">
        <v>22</v>
      </c>
      <c r="H199" s="32">
        <v>30</v>
      </c>
      <c r="I199" s="32">
        <v>8</v>
      </c>
      <c r="J199" s="32">
        <v>11</v>
      </c>
      <c r="K199" s="32">
        <v>431</v>
      </c>
      <c r="L199" s="33">
        <v>93.7</v>
      </c>
      <c r="M199" s="33">
        <v>5.5</v>
      </c>
      <c r="N199" s="33">
        <v>2.2999999999999998</v>
      </c>
      <c r="O199" s="33">
        <v>3.2</v>
      </c>
      <c r="P199" s="33">
        <v>0.8</v>
      </c>
      <c r="Q199" s="33">
        <v>1.2</v>
      </c>
      <c r="R199" s="33">
        <v>45.6</v>
      </c>
    </row>
    <row r="200" spans="1:18" x14ac:dyDescent="0.25">
      <c r="A200" s="30" t="s">
        <v>128</v>
      </c>
      <c r="B200" s="31" t="s">
        <v>129</v>
      </c>
      <c r="C200" s="31" t="s">
        <v>85</v>
      </c>
      <c r="D200" s="32">
        <v>1546</v>
      </c>
      <c r="E200" s="32">
        <v>1289</v>
      </c>
      <c r="F200" s="32">
        <v>133</v>
      </c>
      <c r="G200" s="32">
        <v>109</v>
      </c>
      <c r="H200" s="32">
        <v>24</v>
      </c>
      <c r="I200" s="32">
        <v>124</v>
      </c>
      <c r="J200" s="32">
        <v>2</v>
      </c>
      <c r="K200" s="32">
        <v>482</v>
      </c>
      <c r="L200" s="33">
        <v>83.4</v>
      </c>
      <c r="M200" s="33">
        <v>8.6</v>
      </c>
      <c r="N200" s="33">
        <v>7.1</v>
      </c>
      <c r="O200" s="33">
        <v>1.6</v>
      </c>
      <c r="P200" s="33">
        <v>8</v>
      </c>
      <c r="Q200" s="33">
        <v>0.1</v>
      </c>
      <c r="R200" s="33">
        <v>31.2</v>
      </c>
    </row>
    <row r="201" spans="1:18" x14ac:dyDescent="0.25">
      <c r="A201" s="30" t="s">
        <v>128</v>
      </c>
      <c r="B201" s="31" t="s">
        <v>129</v>
      </c>
      <c r="C201" s="31" t="s">
        <v>86</v>
      </c>
      <c r="D201" s="32">
        <v>5830</v>
      </c>
      <c r="E201" s="32">
        <v>4999</v>
      </c>
      <c r="F201" s="32">
        <v>419</v>
      </c>
      <c r="G201" s="32">
        <v>310</v>
      </c>
      <c r="H201" s="32">
        <v>109</v>
      </c>
      <c r="I201" s="32">
        <v>412</v>
      </c>
      <c r="J201" s="32">
        <v>35</v>
      </c>
      <c r="K201" s="32">
        <v>1942</v>
      </c>
      <c r="L201" s="33">
        <v>85.7</v>
      </c>
      <c r="M201" s="33">
        <v>7.2</v>
      </c>
      <c r="N201" s="33">
        <v>5.3</v>
      </c>
      <c r="O201" s="33">
        <v>1.9</v>
      </c>
      <c r="P201" s="33">
        <v>7.1</v>
      </c>
      <c r="Q201" s="33">
        <v>0.6</v>
      </c>
      <c r="R201" s="33">
        <v>33.299999999999997</v>
      </c>
    </row>
    <row r="202" spans="1:18" x14ac:dyDescent="0.25">
      <c r="A202" s="30" t="s">
        <v>128</v>
      </c>
      <c r="B202" s="31" t="s">
        <v>129</v>
      </c>
      <c r="C202" s="31" t="s">
        <v>87</v>
      </c>
      <c r="D202" s="32">
        <v>6202</v>
      </c>
      <c r="E202" s="32">
        <v>5674</v>
      </c>
      <c r="F202" s="32">
        <v>296</v>
      </c>
      <c r="G202" s="32">
        <v>200</v>
      </c>
      <c r="H202" s="32">
        <v>96</v>
      </c>
      <c r="I202" s="32">
        <v>232</v>
      </c>
      <c r="J202" s="32">
        <v>28</v>
      </c>
      <c r="K202" s="32">
        <v>2028</v>
      </c>
      <c r="L202" s="33">
        <v>91.5</v>
      </c>
      <c r="M202" s="33">
        <v>4.8</v>
      </c>
      <c r="N202" s="33">
        <v>3.2</v>
      </c>
      <c r="O202" s="33">
        <v>1.5</v>
      </c>
      <c r="P202" s="33">
        <v>3.7</v>
      </c>
      <c r="Q202" s="33">
        <v>0.5</v>
      </c>
      <c r="R202" s="33">
        <v>32.700000000000003</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12406</v>
      </c>
      <c r="E207" s="32">
        <v>11858</v>
      </c>
      <c r="F207" s="32">
        <v>495</v>
      </c>
      <c r="G207" s="32">
        <v>234</v>
      </c>
      <c r="H207" s="32">
        <v>261</v>
      </c>
      <c r="I207" s="32">
        <v>53</v>
      </c>
      <c r="J207" s="32">
        <v>239</v>
      </c>
      <c r="K207" s="32">
        <v>6544</v>
      </c>
      <c r="L207" s="33">
        <v>95.6</v>
      </c>
      <c r="M207" s="33">
        <v>4</v>
      </c>
      <c r="N207" s="33">
        <v>1.9</v>
      </c>
      <c r="O207" s="33">
        <v>2.1</v>
      </c>
      <c r="P207" s="33">
        <v>0.4</v>
      </c>
      <c r="Q207" s="33">
        <v>1.9</v>
      </c>
      <c r="R207" s="33">
        <v>52.7</v>
      </c>
    </row>
    <row r="208" spans="1:18" x14ac:dyDescent="0.25">
      <c r="A208" s="30" t="s">
        <v>130</v>
      </c>
      <c r="B208" s="31" t="s">
        <v>131</v>
      </c>
      <c r="C208" s="31" t="s">
        <v>83</v>
      </c>
      <c r="D208" s="32">
        <v>16586</v>
      </c>
      <c r="E208" s="32">
        <v>15605</v>
      </c>
      <c r="F208" s="32">
        <v>599</v>
      </c>
      <c r="G208" s="32">
        <v>235</v>
      </c>
      <c r="H208" s="32">
        <v>364</v>
      </c>
      <c r="I208" s="32">
        <v>382</v>
      </c>
      <c r="J208" s="32">
        <v>171</v>
      </c>
      <c r="K208" s="32">
        <v>7176</v>
      </c>
      <c r="L208" s="33">
        <v>94.1</v>
      </c>
      <c r="M208" s="33">
        <v>3.6</v>
      </c>
      <c r="N208" s="33">
        <v>1.4</v>
      </c>
      <c r="O208" s="33">
        <v>2.2000000000000002</v>
      </c>
      <c r="P208" s="33">
        <v>2.2999999999999998</v>
      </c>
      <c r="Q208" s="33">
        <v>1</v>
      </c>
      <c r="R208" s="33">
        <v>43.3</v>
      </c>
    </row>
    <row r="209" spans="1:18" x14ac:dyDescent="0.25">
      <c r="A209" s="30" t="s">
        <v>130</v>
      </c>
      <c r="B209" s="31" t="s">
        <v>131</v>
      </c>
      <c r="C209" s="31" t="s">
        <v>84</v>
      </c>
      <c r="D209" s="32">
        <v>6990</v>
      </c>
      <c r="E209" s="32">
        <v>6803</v>
      </c>
      <c r="F209" s="32">
        <v>164</v>
      </c>
      <c r="G209" s="32">
        <v>82</v>
      </c>
      <c r="H209" s="32">
        <v>82</v>
      </c>
      <c r="I209" s="32">
        <v>23</v>
      </c>
      <c r="J209" s="32">
        <v>76</v>
      </c>
      <c r="K209" s="32">
        <v>2972</v>
      </c>
      <c r="L209" s="33">
        <v>97.3</v>
      </c>
      <c r="M209" s="33">
        <v>2.2999999999999998</v>
      </c>
      <c r="N209" s="33">
        <v>1.2</v>
      </c>
      <c r="O209" s="33">
        <v>1.2</v>
      </c>
      <c r="P209" s="33">
        <v>0.3</v>
      </c>
      <c r="Q209" s="33">
        <v>1.1000000000000001</v>
      </c>
      <c r="R209" s="33">
        <v>42.5</v>
      </c>
    </row>
    <row r="210" spans="1:18" x14ac:dyDescent="0.25">
      <c r="A210" s="30" t="s">
        <v>130</v>
      </c>
      <c r="B210" s="31" t="s">
        <v>131</v>
      </c>
      <c r="C210" s="31" t="s">
        <v>85</v>
      </c>
      <c r="D210" s="32">
        <v>5299</v>
      </c>
      <c r="E210" s="32">
        <v>5091</v>
      </c>
      <c r="F210" s="32">
        <v>162</v>
      </c>
      <c r="G210" s="32">
        <v>73</v>
      </c>
      <c r="H210" s="32">
        <v>89</v>
      </c>
      <c r="I210" s="32">
        <v>46</v>
      </c>
      <c r="J210" s="32">
        <v>60</v>
      </c>
      <c r="K210" s="32">
        <v>2100</v>
      </c>
      <c r="L210" s="33">
        <v>96.1</v>
      </c>
      <c r="M210" s="33">
        <v>3.1</v>
      </c>
      <c r="N210" s="33">
        <v>1.4</v>
      </c>
      <c r="O210" s="33">
        <v>1.7</v>
      </c>
      <c r="P210" s="33">
        <v>0.9</v>
      </c>
      <c r="Q210" s="33">
        <v>1.1000000000000001</v>
      </c>
      <c r="R210" s="33">
        <v>39.6</v>
      </c>
    </row>
    <row r="211" spans="1:18" x14ac:dyDescent="0.25">
      <c r="A211" s="30" t="s">
        <v>130</v>
      </c>
      <c r="B211" s="31" t="s">
        <v>131</v>
      </c>
      <c r="C211" s="31" t="s">
        <v>86</v>
      </c>
      <c r="D211" s="32">
        <v>5787</v>
      </c>
      <c r="E211" s="32">
        <v>5332</v>
      </c>
      <c r="F211" s="32">
        <v>238</v>
      </c>
      <c r="G211" s="32">
        <v>86</v>
      </c>
      <c r="H211" s="32">
        <v>152</v>
      </c>
      <c r="I211" s="32">
        <v>217</v>
      </c>
      <c r="J211" s="32">
        <v>46</v>
      </c>
      <c r="K211" s="32">
        <v>1970</v>
      </c>
      <c r="L211" s="33">
        <v>92.1</v>
      </c>
      <c r="M211" s="33">
        <v>4.0999999999999996</v>
      </c>
      <c r="N211" s="33">
        <v>1.5</v>
      </c>
      <c r="O211" s="33">
        <v>2.6</v>
      </c>
      <c r="P211" s="33">
        <v>3.7</v>
      </c>
      <c r="Q211" s="33">
        <v>0.8</v>
      </c>
      <c r="R211" s="33">
        <v>34</v>
      </c>
    </row>
    <row r="212" spans="1:18" x14ac:dyDescent="0.25">
      <c r="A212" s="30" t="s">
        <v>130</v>
      </c>
      <c r="B212" s="31" t="s">
        <v>131</v>
      </c>
      <c r="C212" s="31" t="s">
        <v>87</v>
      </c>
      <c r="D212" s="32">
        <v>4087</v>
      </c>
      <c r="E212" s="32">
        <v>3868</v>
      </c>
      <c r="F212" s="32">
        <v>169</v>
      </c>
      <c r="G212" s="32">
        <v>70</v>
      </c>
      <c r="H212" s="32">
        <v>99</v>
      </c>
      <c r="I212" s="32">
        <v>50</v>
      </c>
      <c r="J212" s="32">
        <v>36</v>
      </c>
      <c r="K212" s="32">
        <v>1445</v>
      </c>
      <c r="L212" s="33">
        <v>94.6</v>
      </c>
      <c r="M212" s="33">
        <v>4.0999999999999996</v>
      </c>
      <c r="N212" s="33">
        <v>1.7</v>
      </c>
      <c r="O212" s="33">
        <v>2.4</v>
      </c>
      <c r="P212" s="33">
        <v>1.2</v>
      </c>
      <c r="Q212" s="33">
        <v>0.9</v>
      </c>
      <c r="R212" s="33">
        <v>35.4</v>
      </c>
    </row>
    <row r="213" spans="1:18" x14ac:dyDescent="0.25">
      <c r="A213" s="30" t="s">
        <v>130</v>
      </c>
      <c r="B213" s="31" t="s">
        <v>131</v>
      </c>
      <c r="C213" s="31" t="s">
        <v>88</v>
      </c>
      <c r="D213" s="32">
        <v>5100</v>
      </c>
      <c r="E213" s="32">
        <v>4632</v>
      </c>
      <c r="F213" s="32">
        <v>191</v>
      </c>
      <c r="G213" s="32">
        <v>57</v>
      </c>
      <c r="H213" s="32">
        <v>134</v>
      </c>
      <c r="I213" s="32">
        <v>277</v>
      </c>
      <c r="J213" s="32">
        <v>23</v>
      </c>
      <c r="K213" s="32">
        <v>1561</v>
      </c>
      <c r="L213" s="33">
        <v>90.8</v>
      </c>
      <c r="M213" s="33">
        <v>3.7</v>
      </c>
      <c r="N213" s="33">
        <v>1.1000000000000001</v>
      </c>
      <c r="O213" s="33">
        <v>2.6</v>
      </c>
      <c r="P213" s="33">
        <v>5.4</v>
      </c>
      <c r="Q213" s="33">
        <v>0.5</v>
      </c>
      <c r="R213" s="33">
        <v>30.6</v>
      </c>
    </row>
    <row r="214" spans="1:18" x14ac:dyDescent="0.25">
      <c r="A214" s="30" t="s">
        <v>130</v>
      </c>
      <c r="B214" s="31" t="s">
        <v>131</v>
      </c>
      <c r="C214" s="31" t="s">
        <v>89</v>
      </c>
      <c r="D214" s="32">
        <v>4545</v>
      </c>
      <c r="E214" s="32">
        <v>4002</v>
      </c>
      <c r="F214" s="32">
        <v>215</v>
      </c>
      <c r="G214" s="32">
        <v>61</v>
      </c>
      <c r="H214" s="32">
        <v>154</v>
      </c>
      <c r="I214" s="32">
        <v>328</v>
      </c>
      <c r="J214" s="32">
        <v>15</v>
      </c>
      <c r="K214" s="32">
        <v>1184</v>
      </c>
      <c r="L214" s="33">
        <v>88.1</v>
      </c>
      <c r="M214" s="33">
        <v>4.7</v>
      </c>
      <c r="N214" s="33">
        <v>1.3</v>
      </c>
      <c r="O214" s="33">
        <v>3.4</v>
      </c>
      <c r="P214" s="33">
        <v>7.2</v>
      </c>
      <c r="Q214" s="33">
        <v>0.3</v>
      </c>
      <c r="R214" s="33">
        <v>26.1</v>
      </c>
    </row>
    <row r="215" spans="1:18" x14ac:dyDescent="0.25">
      <c r="A215" s="30" t="s">
        <v>130</v>
      </c>
      <c r="B215" s="31" t="s">
        <v>131</v>
      </c>
      <c r="C215" s="31" t="s">
        <v>90</v>
      </c>
      <c r="D215" s="32">
        <v>5685</v>
      </c>
      <c r="E215" s="32">
        <v>5442</v>
      </c>
      <c r="F215" s="32">
        <v>139</v>
      </c>
      <c r="G215" s="32">
        <v>72</v>
      </c>
      <c r="H215" s="32">
        <v>67</v>
      </c>
      <c r="I215" s="32">
        <v>104</v>
      </c>
      <c r="J215" s="32">
        <v>10</v>
      </c>
      <c r="K215" s="32">
        <v>1528</v>
      </c>
      <c r="L215" s="33">
        <v>95.7</v>
      </c>
      <c r="M215" s="33">
        <v>2.4</v>
      </c>
      <c r="N215" s="33">
        <v>1.3</v>
      </c>
      <c r="O215" s="33">
        <v>1.2</v>
      </c>
      <c r="P215" s="33">
        <v>1.8</v>
      </c>
      <c r="Q215" s="33">
        <v>0.2</v>
      </c>
      <c r="R215" s="33">
        <v>26.9</v>
      </c>
    </row>
    <row r="216" spans="1:18" x14ac:dyDescent="0.25">
      <c r="A216" s="30" t="s">
        <v>130</v>
      </c>
      <c r="B216" s="31" t="s">
        <v>131</v>
      </c>
      <c r="C216" s="31" t="s">
        <v>91</v>
      </c>
      <c r="D216" s="32">
        <v>715</v>
      </c>
      <c r="E216" s="32">
        <v>681</v>
      </c>
      <c r="F216" s="32">
        <v>22</v>
      </c>
      <c r="G216" s="32">
        <v>12</v>
      </c>
      <c r="H216" s="32">
        <v>10</v>
      </c>
      <c r="I216" s="32">
        <v>12</v>
      </c>
      <c r="J216" s="32">
        <v>2</v>
      </c>
      <c r="K216" s="32">
        <v>229</v>
      </c>
      <c r="L216" s="33">
        <v>95.2</v>
      </c>
      <c r="M216" s="33">
        <v>3.1</v>
      </c>
      <c r="N216" s="33">
        <v>1.7</v>
      </c>
      <c r="O216" s="33">
        <v>1.4</v>
      </c>
      <c r="P216" s="33">
        <v>1.7</v>
      </c>
      <c r="Q216" s="33">
        <v>0.3</v>
      </c>
      <c r="R216" s="33">
        <v>32</v>
      </c>
    </row>
    <row r="217" spans="1:18" ht="32.1" customHeight="1" x14ac:dyDescent="0.25">
      <c r="A217" s="30" t="s">
        <v>132</v>
      </c>
      <c r="B217" s="31" t="s">
        <v>133</v>
      </c>
      <c r="C217" s="31" t="s">
        <v>82</v>
      </c>
      <c r="D217" s="32">
        <v>21813</v>
      </c>
      <c r="E217" s="32">
        <v>21483</v>
      </c>
      <c r="F217" s="32">
        <v>337</v>
      </c>
      <c r="G217" s="32">
        <v>249</v>
      </c>
      <c r="H217" s="32">
        <v>90</v>
      </c>
      <c r="I217" s="32">
        <v>5</v>
      </c>
      <c r="J217" s="32">
        <v>295</v>
      </c>
      <c r="K217" s="32">
        <v>10285</v>
      </c>
      <c r="L217" s="33">
        <v>98.5</v>
      </c>
      <c r="M217" s="33">
        <v>1.5</v>
      </c>
      <c r="N217" s="33">
        <v>1.1000000000000001</v>
      </c>
      <c r="O217" s="33">
        <v>0.4</v>
      </c>
      <c r="P217" s="33">
        <v>0</v>
      </c>
      <c r="Q217" s="33">
        <v>1.4</v>
      </c>
      <c r="R217" s="33">
        <v>47.2</v>
      </c>
    </row>
    <row r="218" spans="1:18" x14ac:dyDescent="0.25">
      <c r="A218" s="30" t="s">
        <v>132</v>
      </c>
      <c r="B218" s="31" t="s">
        <v>133</v>
      </c>
      <c r="C218" s="31" t="s">
        <v>83</v>
      </c>
      <c r="D218" s="32">
        <v>32005</v>
      </c>
      <c r="E218" s="32">
        <v>31482</v>
      </c>
      <c r="F218" s="32">
        <v>526</v>
      </c>
      <c r="G218" s="32">
        <v>413</v>
      </c>
      <c r="H218" s="32">
        <v>115</v>
      </c>
      <c r="I218" s="32">
        <v>11</v>
      </c>
      <c r="J218" s="32">
        <v>361</v>
      </c>
      <c r="K218" s="32">
        <v>12800</v>
      </c>
      <c r="L218" s="33">
        <v>98.4</v>
      </c>
      <c r="M218" s="33">
        <v>1.6</v>
      </c>
      <c r="N218" s="33">
        <v>1.3</v>
      </c>
      <c r="O218" s="33">
        <v>0.4</v>
      </c>
      <c r="P218" s="33">
        <v>0</v>
      </c>
      <c r="Q218" s="33">
        <v>1.1000000000000001</v>
      </c>
      <c r="R218" s="33">
        <v>40</v>
      </c>
    </row>
    <row r="219" spans="1:18" x14ac:dyDescent="0.25">
      <c r="A219" s="30" t="s">
        <v>132</v>
      </c>
      <c r="B219" s="31" t="s">
        <v>133</v>
      </c>
      <c r="C219" s="31" t="s">
        <v>84</v>
      </c>
      <c r="D219" s="32">
        <v>23141</v>
      </c>
      <c r="E219" s="32">
        <v>22690</v>
      </c>
      <c r="F219" s="32">
        <v>431</v>
      </c>
      <c r="G219" s="32">
        <v>299</v>
      </c>
      <c r="H219" s="32">
        <v>134</v>
      </c>
      <c r="I219" s="32">
        <v>23</v>
      </c>
      <c r="J219" s="32">
        <v>254</v>
      </c>
      <c r="K219" s="32">
        <v>8975</v>
      </c>
      <c r="L219" s="33">
        <v>98.1</v>
      </c>
      <c r="M219" s="33">
        <v>1.9</v>
      </c>
      <c r="N219" s="33">
        <v>1.3</v>
      </c>
      <c r="O219" s="33">
        <v>0.6</v>
      </c>
      <c r="P219" s="33">
        <v>0.1</v>
      </c>
      <c r="Q219" s="33">
        <v>1.1000000000000001</v>
      </c>
      <c r="R219" s="33">
        <v>38.799999999999997</v>
      </c>
    </row>
    <row r="220" spans="1:18" x14ac:dyDescent="0.25">
      <c r="A220" s="30" t="s">
        <v>132</v>
      </c>
      <c r="B220" s="31" t="s">
        <v>133</v>
      </c>
      <c r="C220" s="31" t="s">
        <v>85</v>
      </c>
      <c r="D220" s="32">
        <v>19331</v>
      </c>
      <c r="E220" s="32">
        <v>18977</v>
      </c>
      <c r="F220" s="32">
        <v>357</v>
      </c>
      <c r="G220" s="32">
        <v>250</v>
      </c>
      <c r="H220" s="32">
        <v>107</v>
      </c>
      <c r="I220" s="32">
        <v>7</v>
      </c>
      <c r="J220" s="32">
        <v>203</v>
      </c>
      <c r="K220" s="32">
        <v>6845</v>
      </c>
      <c r="L220" s="33">
        <v>98.2</v>
      </c>
      <c r="M220" s="33">
        <v>1.8</v>
      </c>
      <c r="N220" s="33">
        <v>1.3</v>
      </c>
      <c r="O220" s="33">
        <v>0.6</v>
      </c>
      <c r="P220" s="33">
        <v>0</v>
      </c>
      <c r="Q220" s="33">
        <v>1.1000000000000001</v>
      </c>
      <c r="R220" s="33">
        <v>35.4</v>
      </c>
    </row>
    <row r="221" spans="1:18" x14ac:dyDescent="0.25">
      <c r="A221" s="30" t="s">
        <v>132</v>
      </c>
      <c r="B221" s="31" t="s">
        <v>133</v>
      </c>
      <c r="C221" s="31" t="s">
        <v>86</v>
      </c>
      <c r="D221" s="32">
        <v>13889</v>
      </c>
      <c r="E221" s="32">
        <v>13632</v>
      </c>
      <c r="F221" s="32">
        <v>250</v>
      </c>
      <c r="G221" s="32">
        <v>171</v>
      </c>
      <c r="H221" s="32">
        <v>81</v>
      </c>
      <c r="I221" s="32">
        <v>7</v>
      </c>
      <c r="J221" s="32">
        <v>113</v>
      </c>
      <c r="K221" s="32">
        <v>4710</v>
      </c>
      <c r="L221" s="33">
        <v>98.1</v>
      </c>
      <c r="M221" s="33">
        <v>1.8</v>
      </c>
      <c r="N221" s="33">
        <v>1.2</v>
      </c>
      <c r="O221" s="33">
        <v>0.6</v>
      </c>
      <c r="P221" s="33">
        <v>0.1</v>
      </c>
      <c r="Q221" s="33">
        <v>0.8</v>
      </c>
      <c r="R221" s="33">
        <v>33.9</v>
      </c>
    </row>
    <row r="222" spans="1:18" x14ac:dyDescent="0.25">
      <c r="A222" s="30" t="s">
        <v>132</v>
      </c>
      <c r="B222" s="31" t="s">
        <v>133</v>
      </c>
      <c r="C222" s="31" t="s">
        <v>87</v>
      </c>
      <c r="D222" s="32">
        <v>6699</v>
      </c>
      <c r="E222" s="32">
        <v>6603</v>
      </c>
      <c r="F222" s="32">
        <v>93</v>
      </c>
      <c r="G222" s="32">
        <v>59</v>
      </c>
      <c r="H222" s="32">
        <v>34</v>
      </c>
      <c r="I222" s="32">
        <v>7</v>
      </c>
      <c r="J222" s="32">
        <v>48</v>
      </c>
      <c r="K222" s="32">
        <v>1983</v>
      </c>
      <c r="L222" s="33">
        <v>98.6</v>
      </c>
      <c r="M222" s="33">
        <v>1.4</v>
      </c>
      <c r="N222" s="33">
        <v>0.9</v>
      </c>
      <c r="O222" s="33">
        <v>0.5</v>
      </c>
      <c r="P222" s="33">
        <v>0.1</v>
      </c>
      <c r="Q222" s="33">
        <v>0.7</v>
      </c>
      <c r="R222" s="33">
        <v>29.6</v>
      </c>
    </row>
    <row r="223" spans="1:18" x14ac:dyDescent="0.25">
      <c r="A223" s="30" t="s">
        <v>132</v>
      </c>
      <c r="B223" s="31" t="s">
        <v>133</v>
      </c>
      <c r="C223" s="31" t="s">
        <v>88</v>
      </c>
      <c r="D223" s="32">
        <v>11753</v>
      </c>
      <c r="E223" s="32">
        <v>11644</v>
      </c>
      <c r="F223" s="32">
        <v>105</v>
      </c>
      <c r="G223" s="32">
        <v>61</v>
      </c>
      <c r="H223" s="32">
        <v>44</v>
      </c>
      <c r="I223" s="32">
        <v>6</v>
      </c>
      <c r="J223" s="32">
        <v>55</v>
      </c>
      <c r="K223" s="32">
        <v>3077</v>
      </c>
      <c r="L223" s="33">
        <v>99.1</v>
      </c>
      <c r="M223" s="33">
        <v>0.9</v>
      </c>
      <c r="N223" s="33">
        <v>0.5</v>
      </c>
      <c r="O223" s="33">
        <v>0.4</v>
      </c>
      <c r="P223" s="33">
        <v>0.1</v>
      </c>
      <c r="Q223" s="33">
        <v>0.5</v>
      </c>
      <c r="R223" s="33">
        <v>26.2</v>
      </c>
    </row>
    <row r="224" spans="1:18" x14ac:dyDescent="0.25">
      <c r="A224" s="30" t="s">
        <v>132</v>
      </c>
      <c r="B224" s="31" t="s">
        <v>133</v>
      </c>
      <c r="C224" s="31" t="s">
        <v>89</v>
      </c>
      <c r="D224" s="32">
        <v>9012</v>
      </c>
      <c r="E224" s="32">
        <v>8930</v>
      </c>
      <c r="F224" s="32">
        <v>74</v>
      </c>
      <c r="G224" s="32">
        <v>42</v>
      </c>
      <c r="H224" s="32">
        <v>32</v>
      </c>
      <c r="I224" s="32">
        <v>9</v>
      </c>
      <c r="J224" s="32">
        <v>39</v>
      </c>
      <c r="K224" s="32">
        <v>2180</v>
      </c>
      <c r="L224" s="33">
        <v>99.1</v>
      </c>
      <c r="M224" s="33">
        <v>0.8</v>
      </c>
      <c r="N224" s="33">
        <v>0.5</v>
      </c>
      <c r="O224" s="33">
        <v>0.4</v>
      </c>
      <c r="P224" s="33">
        <v>0.1</v>
      </c>
      <c r="Q224" s="33">
        <v>0.4</v>
      </c>
      <c r="R224" s="33">
        <v>24.2</v>
      </c>
    </row>
    <row r="225" spans="1:18" x14ac:dyDescent="0.25">
      <c r="A225" s="30" t="s">
        <v>132</v>
      </c>
      <c r="B225" s="31" t="s">
        <v>133</v>
      </c>
      <c r="C225" s="31" t="s">
        <v>90</v>
      </c>
      <c r="D225" s="32">
        <v>12464</v>
      </c>
      <c r="E225" s="32">
        <v>12359</v>
      </c>
      <c r="F225" s="32">
        <v>102</v>
      </c>
      <c r="G225" s="32">
        <v>54</v>
      </c>
      <c r="H225" s="32">
        <v>48</v>
      </c>
      <c r="I225" s="32">
        <v>6</v>
      </c>
      <c r="J225" s="32">
        <v>41</v>
      </c>
      <c r="K225" s="32">
        <v>2478</v>
      </c>
      <c r="L225" s="33">
        <v>99.2</v>
      </c>
      <c r="M225" s="33">
        <v>0.8</v>
      </c>
      <c r="N225" s="33">
        <v>0.4</v>
      </c>
      <c r="O225" s="33">
        <v>0.4</v>
      </c>
      <c r="P225" s="33">
        <v>0</v>
      </c>
      <c r="Q225" s="33">
        <v>0.3</v>
      </c>
      <c r="R225" s="33">
        <v>19.899999999999999</v>
      </c>
    </row>
    <row r="226" spans="1:18" x14ac:dyDescent="0.25">
      <c r="A226" s="30" t="s">
        <v>132</v>
      </c>
      <c r="B226" s="31" t="s">
        <v>133</v>
      </c>
      <c r="C226" s="31" t="s">
        <v>91</v>
      </c>
      <c r="D226" s="32">
        <v>1324</v>
      </c>
      <c r="E226" s="32">
        <v>1315</v>
      </c>
      <c r="F226" s="32">
        <v>8</v>
      </c>
      <c r="G226" s="32">
        <v>6</v>
      </c>
      <c r="H226" s="32">
        <v>2</v>
      </c>
      <c r="I226" s="32">
        <v>1</v>
      </c>
      <c r="J226" s="32">
        <v>6</v>
      </c>
      <c r="K226" s="32">
        <v>262</v>
      </c>
      <c r="L226" s="33">
        <v>99.3</v>
      </c>
      <c r="M226" s="33">
        <v>0.6</v>
      </c>
      <c r="N226" s="33">
        <v>0.5</v>
      </c>
      <c r="O226" s="33">
        <v>0.2</v>
      </c>
      <c r="P226" s="33">
        <v>0.1</v>
      </c>
      <c r="Q226" s="33">
        <v>0.5</v>
      </c>
      <c r="R226" s="33">
        <v>19.8</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239</v>
      </c>
      <c r="E229" s="32">
        <v>218</v>
      </c>
      <c r="F229" s="32">
        <v>14</v>
      </c>
      <c r="G229" s="32">
        <v>6</v>
      </c>
      <c r="H229" s="32">
        <v>8</v>
      </c>
      <c r="I229" s="32">
        <v>7</v>
      </c>
      <c r="J229" s="32">
        <v>7</v>
      </c>
      <c r="K229" s="32">
        <v>129</v>
      </c>
      <c r="L229" s="33">
        <v>91.2</v>
      </c>
      <c r="M229" s="33">
        <v>5.9</v>
      </c>
      <c r="N229" s="33">
        <v>2.5</v>
      </c>
      <c r="O229" s="33">
        <v>3.3</v>
      </c>
      <c r="P229" s="33">
        <v>2.9</v>
      </c>
      <c r="Q229" s="33">
        <v>2.9</v>
      </c>
      <c r="R229" s="33">
        <v>54</v>
      </c>
    </row>
    <row r="230" spans="1:18" x14ac:dyDescent="0.25">
      <c r="A230" s="30" t="s">
        <v>134</v>
      </c>
      <c r="B230" s="31" t="s">
        <v>135</v>
      </c>
      <c r="C230" s="31" t="s">
        <v>85</v>
      </c>
      <c r="D230" s="32">
        <v>1953</v>
      </c>
      <c r="E230" s="32">
        <v>1626</v>
      </c>
      <c r="F230" s="32">
        <v>224</v>
      </c>
      <c r="G230" s="32">
        <v>122</v>
      </c>
      <c r="H230" s="32">
        <v>102</v>
      </c>
      <c r="I230" s="32">
        <v>102</v>
      </c>
      <c r="J230" s="32">
        <v>24</v>
      </c>
      <c r="K230" s="32">
        <v>702</v>
      </c>
      <c r="L230" s="33">
        <v>83.3</v>
      </c>
      <c r="M230" s="33">
        <v>11.5</v>
      </c>
      <c r="N230" s="33">
        <v>6.2</v>
      </c>
      <c r="O230" s="33">
        <v>5.2</v>
      </c>
      <c r="P230" s="33">
        <v>5.2</v>
      </c>
      <c r="Q230" s="33">
        <v>1.2</v>
      </c>
      <c r="R230" s="33">
        <v>35.9</v>
      </c>
    </row>
    <row r="231" spans="1:18" x14ac:dyDescent="0.25">
      <c r="A231" s="30" t="s">
        <v>134</v>
      </c>
      <c r="B231" s="31" t="s">
        <v>135</v>
      </c>
      <c r="C231" s="31" t="s">
        <v>86</v>
      </c>
      <c r="D231" s="32">
        <v>2119</v>
      </c>
      <c r="E231" s="32">
        <v>1864</v>
      </c>
      <c r="F231" s="32">
        <v>157</v>
      </c>
      <c r="G231" s="32">
        <v>87</v>
      </c>
      <c r="H231" s="32">
        <v>71</v>
      </c>
      <c r="I231" s="32">
        <v>96</v>
      </c>
      <c r="J231" s="32">
        <v>27</v>
      </c>
      <c r="K231" s="32">
        <v>750</v>
      </c>
      <c r="L231" s="33">
        <v>88</v>
      </c>
      <c r="M231" s="33">
        <v>7.4</v>
      </c>
      <c r="N231" s="33">
        <v>4.0999999999999996</v>
      </c>
      <c r="O231" s="33">
        <v>3.4</v>
      </c>
      <c r="P231" s="33">
        <v>4.5</v>
      </c>
      <c r="Q231" s="33">
        <v>1.3</v>
      </c>
      <c r="R231" s="33">
        <v>35.4</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3705</v>
      </c>
      <c r="E233" s="32">
        <v>3422</v>
      </c>
      <c r="F233" s="32">
        <v>192</v>
      </c>
      <c r="G233" s="32">
        <v>116</v>
      </c>
      <c r="H233" s="32">
        <v>76</v>
      </c>
      <c r="I233" s="32">
        <v>91</v>
      </c>
      <c r="J233" s="32">
        <v>26</v>
      </c>
      <c r="K233" s="32">
        <v>1146</v>
      </c>
      <c r="L233" s="33">
        <v>92.4</v>
      </c>
      <c r="M233" s="33">
        <v>5.2</v>
      </c>
      <c r="N233" s="33">
        <v>3.1</v>
      </c>
      <c r="O233" s="33">
        <v>2.1</v>
      </c>
      <c r="P233" s="33">
        <v>2.5</v>
      </c>
      <c r="Q233" s="33">
        <v>0.7</v>
      </c>
      <c r="R233" s="33">
        <v>30.9</v>
      </c>
    </row>
    <row r="234" spans="1:18" x14ac:dyDescent="0.25">
      <c r="A234" s="30" t="s">
        <v>134</v>
      </c>
      <c r="B234" s="31" t="s">
        <v>135</v>
      </c>
      <c r="C234" s="31" t="s">
        <v>89</v>
      </c>
      <c r="D234" s="32">
        <v>2514</v>
      </c>
      <c r="E234" s="32">
        <v>2309</v>
      </c>
      <c r="F234" s="32">
        <v>130</v>
      </c>
      <c r="G234" s="32">
        <v>77</v>
      </c>
      <c r="H234" s="32">
        <v>53</v>
      </c>
      <c r="I234" s="32">
        <v>75</v>
      </c>
      <c r="J234" s="32">
        <v>19</v>
      </c>
      <c r="K234" s="32">
        <v>762</v>
      </c>
      <c r="L234" s="33">
        <v>91.8</v>
      </c>
      <c r="M234" s="33">
        <v>5.2</v>
      </c>
      <c r="N234" s="33">
        <v>3.1</v>
      </c>
      <c r="O234" s="33">
        <v>2.1</v>
      </c>
      <c r="P234" s="33">
        <v>3</v>
      </c>
      <c r="Q234" s="33">
        <v>0.8</v>
      </c>
      <c r="R234" s="33">
        <v>30.3</v>
      </c>
    </row>
    <row r="235" spans="1:18" x14ac:dyDescent="0.25">
      <c r="A235" s="30" t="s">
        <v>134</v>
      </c>
      <c r="B235" s="31" t="s">
        <v>135</v>
      </c>
      <c r="C235" s="31" t="s">
        <v>90</v>
      </c>
      <c r="D235" s="32">
        <v>282</v>
      </c>
      <c r="E235" s="32">
        <v>267</v>
      </c>
      <c r="F235" s="32">
        <v>11</v>
      </c>
      <c r="G235" s="32">
        <v>4</v>
      </c>
      <c r="H235" s="32">
        <v>7</v>
      </c>
      <c r="I235" s="32">
        <v>4</v>
      </c>
      <c r="J235" s="32">
        <v>3</v>
      </c>
      <c r="K235" s="32">
        <v>59</v>
      </c>
      <c r="L235" s="33">
        <v>94.7</v>
      </c>
      <c r="M235" s="33">
        <v>3.9</v>
      </c>
      <c r="N235" s="33">
        <v>1.4</v>
      </c>
      <c r="O235" s="33">
        <v>2.5</v>
      </c>
      <c r="P235" s="33">
        <v>1.4</v>
      </c>
      <c r="Q235" s="33">
        <v>1.1000000000000001</v>
      </c>
      <c r="R235" s="33">
        <v>20.9</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1022</v>
      </c>
      <c r="E237" s="32">
        <v>998</v>
      </c>
      <c r="F237" s="32">
        <v>19</v>
      </c>
      <c r="G237" s="32">
        <v>9</v>
      </c>
      <c r="H237" s="32">
        <v>10</v>
      </c>
      <c r="I237" s="32">
        <v>5</v>
      </c>
      <c r="J237" s="32">
        <v>17</v>
      </c>
      <c r="K237" s="32">
        <v>444</v>
      </c>
      <c r="L237" s="33">
        <v>97.7</v>
      </c>
      <c r="M237" s="33">
        <v>1.9</v>
      </c>
      <c r="N237" s="33">
        <v>0.9</v>
      </c>
      <c r="O237" s="33">
        <v>1</v>
      </c>
      <c r="P237" s="33">
        <v>0.5</v>
      </c>
      <c r="Q237" s="33">
        <v>1.7</v>
      </c>
      <c r="R237" s="33">
        <v>43.4</v>
      </c>
    </row>
    <row r="238" spans="1:18" x14ac:dyDescent="0.25">
      <c r="A238" s="30" t="s">
        <v>136</v>
      </c>
      <c r="B238" s="31" t="s">
        <v>137</v>
      </c>
      <c r="C238" s="31" t="s">
        <v>83</v>
      </c>
      <c r="D238" s="32">
        <v>3497</v>
      </c>
      <c r="E238" s="32">
        <v>3344</v>
      </c>
      <c r="F238" s="32">
        <v>145</v>
      </c>
      <c r="G238" s="32">
        <v>65</v>
      </c>
      <c r="H238" s="32">
        <v>79</v>
      </c>
      <c r="I238" s="32">
        <v>11</v>
      </c>
      <c r="J238" s="32">
        <v>131</v>
      </c>
      <c r="K238" s="32">
        <v>1827</v>
      </c>
      <c r="L238" s="33">
        <v>95.6</v>
      </c>
      <c r="M238" s="33">
        <v>4.0999999999999996</v>
      </c>
      <c r="N238" s="33">
        <v>1.9</v>
      </c>
      <c r="O238" s="33">
        <v>2.2999999999999998</v>
      </c>
      <c r="P238" s="33">
        <v>0.3</v>
      </c>
      <c r="Q238" s="33">
        <v>3.7</v>
      </c>
      <c r="R238" s="33">
        <v>52.2</v>
      </c>
    </row>
    <row r="239" spans="1:18" x14ac:dyDescent="0.25">
      <c r="A239" s="30" t="s">
        <v>136</v>
      </c>
      <c r="B239" s="31" t="s">
        <v>137</v>
      </c>
      <c r="C239" s="31" t="s">
        <v>84</v>
      </c>
      <c r="D239" s="32">
        <v>4285</v>
      </c>
      <c r="E239" s="32">
        <v>4079</v>
      </c>
      <c r="F239" s="32">
        <v>201</v>
      </c>
      <c r="G239" s="32">
        <v>104</v>
      </c>
      <c r="H239" s="32">
        <v>93</v>
      </c>
      <c r="I239" s="32">
        <v>11</v>
      </c>
      <c r="J239" s="32">
        <v>128</v>
      </c>
      <c r="K239" s="32">
        <v>2027</v>
      </c>
      <c r="L239" s="33">
        <v>95.2</v>
      </c>
      <c r="M239" s="33">
        <v>4.7</v>
      </c>
      <c r="N239" s="33">
        <v>2.4</v>
      </c>
      <c r="O239" s="33">
        <v>2.2000000000000002</v>
      </c>
      <c r="P239" s="33">
        <v>0.3</v>
      </c>
      <c r="Q239" s="33">
        <v>3</v>
      </c>
      <c r="R239" s="33">
        <v>47.3</v>
      </c>
    </row>
    <row r="240" spans="1:18" x14ac:dyDescent="0.25">
      <c r="A240" s="30" t="s">
        <v>136</v>
      </c>
      <c r="B240" s="31" t="s">
        <v>137</v>
      </c>
      <c r="C240" s="31" t="s">
        <v>85</v>
      </c>
      <c r="D240" s="32">
        <v>6097</v>
      </c>
      <c r="E240" s="32">
        <v>5832</v>
      </c>
      <c r="F240" s="32">
        <v>236</v>
      </c>
      <c r="G240" s="32">
        <v>103</v>
      </c>
      <c r="H240" s="32">
        <v>131</v>
      </c>
      <c r="I240" s="32">
        <v>31</v>
      </c>
      <c r="J240" s="32">
        <v>146</v>
      </c>
      <c r="K240" s="32">
        <v>2582</v>
      </c>
      <c r="L240" s="33">
        <v>95.7</v>
      </c>
      <c r="M240" s="33">
        <v>3.9</v>
      </c>
      <c r="N240" s="33">
        <v>1.7</v>
      </c>
      <c r="O240" s="33">
        <v>2.1</v>
      </c>
      <c r="P240" s="33">
        <v>0.5</v>
      </c>
      <c r="Q240" s="33">
        <v>2.4</v>
      </c>
      <c r="R240" s="33">
        <v>42.3</v>
      </c>
    </row>
    <row r="241" spans="1:18" x14ac:dyDescent="0.25">
      <c r="A241" s="30" t="s">
        <v>136</v>
      </c>
      <c r="B241" s="31" t="s">
        <v>137</v>
      </c>
      <c r="C241" s="31" t="s">
        <v>86</v>
      </c>
      <c r="D241" s="32">
        <v>6223</v>
      </c>
      <c r="E241" s="32">
        <v>5841</v>
      </c>
      <c r="F241" s="32">
        <v>251</v>
      </c>
      <c r="G241" s="32">
        <v>110</v>
      </c>
      <c r="H241" s="32">
        <v>143</v>
      </c>
      <c r="I241" s="32">
        <v>132</v>
      </c>
      <c r="J241" s="32">
        <v>81</v>
      </c>
      <c r="K241" s="32">
        <v>2332</v>
      </c>
      <c r="L241" s="33">
        <v>93.9</v>
      </c>
      <c r="M241" s="33">
        <v>4</v>
      </c>
      <c r="N241" s="33">
        <v>1.8</v>
      </c>
      <c r="O241" s="33">
        <v>2.2999999999999998</v>
      </c>
      <c r="P241" s="33">
        <v>2.1</v>
      </c>
      <c r="Q241" s="33">
        <v>1.3</v>
      </c>
      <c r="R241" s="33">
        <v>37.5</v>
      </c>
    </row>
    <row r="242" spans="1:18" x14ac:dyDescent="0.25">
      <c r="A242" s="30" t="s">
        <v>136</v>
      </c>
      <c r="B242" s="31" t="s">
        <v>137</v>
      </c>
      <c r="C242" s="31" t="s">
        <v>87</v>
      </c>
      <c r="D242" s="32">
        <v>9040</v>
      </c>
      <c r="E242" s="32">
        <v>8364</v>
      </c>
      <c r="F242" s="32">
        <v>414</v>
      </c>
      <c r="G242" s="32">
        <v>153</v>
      </c>
      <c r="H242" s="32">
        <v>259</v>
      </c>
      <c r="I242" s="32">
        <v>263</v>
      </c>
      <c r="J242" s="32">
        <v>82</v>
      </c>
      <c r="K242" s="32">
        <v>3056</v>
      </c>
      <c r="L242" s="33">
        <v>92.5</v>
      </c>
      <c r="M242" s="33">
        <v>4.5999999999999996</v>
      </c>
      <c r="N242" s="33">
        <v>1.7</v>
      </c>
      <c r="O242" s="33">
        <v>2.9</v>
      </c>
      <c r="P242" s="33">
        <v>2.9</v>
      </c>
      <c r="Q242" s="33">
        <v>0.9</v>
      </c>
      <c r="R242" s="33">
        <v>33.799999999999997</v>
      </c>
    </row>
    <row r="243" spans="1:18" x14ac:dyDescent="0.25">
      <c r="A243" s="30" t="s">
        <v>136</v>
      </c>
      <c r="B243" s="31" t="s">
        <v>137</v>
      </c>
      <c r="C243" s="31" t="s">
        <v>88</v>
      </c>
      <c r="D243" s="32">
        <v>13819</v>
      </c>
      <c r="E243" s="32">
        <v>12817</v>
      </c>
      <c r="F243" s="32">
        <v>657</v>
      </c>
      <c r="G243" s="32">
        <v>261</v>
      </c>
      <c r="H243" s="32">
        <v>396</v>
      </c>
      <c r="I243" s="32">
        <v>350</v>
      </c>
      <c r="J243" s="32">
        <v>127</v>
      </c>
      <c r="K243" s="32">
        <v>4335</v>
      </c>
      <c r="L243" s="33">
        <v>92.7</v>
      </c>
      <c r="M243" s="33">
        <v>4.8</v>
      </c>
      <c r="N243" s="33">
        <v>1.9</v>
      </c>
      <c r="O243" s="33">
        <v>2.9</v>
      </c>
      <c r="P243" s="33">
        <v>2.5</v>
      </c>
      <c r="Q243" s="33">
        <v>0.9</v>
      </c>
      <c r="R243" s="33">
        <v>31.4</v>
      </c>
    </row>
    <row r="244" spans="1:18" x14ac:dyDescent="0.25">
      <c r="A244" s="30" t="s">
        <v>136</v>
      </c>
      <c r="B244" s="31" t="s">
        <v>137</v>
      </c>
      <c r="C244" s="31" t="s">
        <v>89</v>
      </c>
      <c r="D244" s="32">
        <v>10129</v>
      </c>
      <c r="E244" s="32">
        <v>9587</v>
      </c>
      <c r="F244" s="32">
        <v>349</v>
      </c>
      <c r="G244" s="32">
        <v>147</v>
      </c>
      <c r="H244" s="32">
        <v>202</v>
      </c>
      <c r="I244" s="32">
        <v>192</v>
      </c>
      <c r="J244" s="32">
        <v>78</v>
      </c>
      <c r="K244" s="32">
        <v>3002</v>
      </c>
      <c r="L244" s="33">
        <v>94.6</v>
      </c>
      <c r="M244" s="33">
        <v>3.4</v>
      </c>
      <c r="N244" s="33">
        <v>1.5</v>
      </c>
      <c r="O244" s="33">
        <v>2</v>
      </c>
      <c r="P244" s="33">
        <v>1.9</v>
      </c>
      <c r="Q244" s="33">
        <v>0.8</v>
      </c>
      <c r="R244" s="33">
        <v>29.6</v>
      </c>
    </row>
    <row r="245" spans="1:18" x14ac:dyDescent="0.25">
      <c r="A245" s="30" t="s">
        <v>136</v>
      </c>
      <c r="B245" s="31" t="s">
        <v>137</v>
      </c>
      <c r="C245" s="31" t="s">
        <v>90</v>
      </c>
      <c r="D245" s="32">
        <v>10982</v>
      </c>
      <c r="E245" s="32">
        <v>10368</v>
      </c>
      <c r="F245" s="32">
        <v>417</v>
      </c>
      <c r="G245" s="32">
        <v>172</v>
      </c>
      <c r="H245" s="32">
        <v>247</v>
      </c>
      <c r="I245" s="32">
        <v>197</v>
      </c>
      <c r="J245" s="32">
        <v>81</v>
      </c>
      <c r="K245" s="32">
        <v>3320</v>
      </c>
      <c r="L245" s="33">
        <v>94.4</v>
      </c>
      <c r="M245" s="33">
        <v>3.8</v>
      </c>
      <c r="N245" s="33">
        <v>1.6</v>
      </c>
      <c r="O245" s="33">
        <v>2.2000000000000002</v>
      </c>
      <c r="P245" s="33">
        <v>1.8</v>
      </c>
      <c r="Q245" s="33">
        <v>0.7</v>
      </c>
      <c r="R245" s="33">
        <v>30.2</v>
      </c>
    </row>
    <row r="246" spans="1:18" x14ac:dyDescent="0.25">
      <c r="A246" s="30" t="s">
        <v>136</v>
      </c>
      <c r="B246" s="31" t="s">
        <v>137</v>
      </c>
      <c r="C246" s="31" t="s">
        <v>91</v>
      </c>
      <c r="D246" s="32">
        <v>5218</v>
      </c>
      <c r="E246" s="32">
        <v>5059</v>
      </c>
      <c r="F246" s="32">
        <v>131</v>
      </c>
      <c r="G246" s="32">
        <v>71</v>
      </c>
      <c r="H246" s="32">
        <v>59</v>
      </c>
      <c r="I246" s="32">
        <v>28</v>
      </c>
      <c r="J246" s="32">
        <v>11</v>
      </c>
      <c r="K246" s="32">
        <v>1455</v>
      </c>
      <c r="L246" s="33">
        <v>97</v>
      </c>
      <c r="M246" s="33">
        <v>2.5</v>
      </c>
      <c r="N246" s="33">
        <v>1.4</v>
      </c>
      <c r="O246" s="33">
        <v>1.1000000000000001</v>
      </c>
      <c r="P246" s="33">
        <v>0.5</v>
      </c>
      <c r="Q246" s="33">
        <v>0.2</v>
      </c>
      <c r="R246" s="33">
        <v>27.9</v>
      </c>
    </row>
    <row r="247" spans="1:18" ht="32.1" customHeight="1" x14ac:dyDescent="0.25">
      <c r="A247" s="30" t="s">
        <v>138</v>
      </c>
      <c r="B247" s="31" t="s">
        <v>139</v>
      </c>
      <c r="C247" s="31" t="s">
        <v>82</v>
      </c>
      <c r="D247" s="32">
        <v>13422</v>
      </c>
      <c r="E247" s="32">
        <v>12731</v>
      </c>
      <c r="F247" s="32">
        <v>605</v>
      </c>
      <c r="G247" s="32">
        <v>334</v>
      </c>
      <c r="H247" s="32">
        <v>271</v>
      </c>
      <c r="I247" s="32">
        <v>84</v>
      </c>
      <c r="J247" s="32">
        <v>381</v>
      </c>
      <c r="K247" s="32">
        <v>7575</v>
      </c>
      <c r="L247" s="33">
        <v>94.9</v>
      </c>
      <c r="M247" s="33">
        <v>4.5</v>
      </c>
      <c r="N247" s="33">
        <v>2.5</v>
      </c>
      <c r="O247" s="33">
        <v>2</v>
      </c>
      <c r="P247" s="33">
        <v>0.6</v>
      </c>
      <c r="Q247" s="33">
        <v>2.8</v>
      </c>
      <c r="R247" s="33">
        <v>56.4</v>
      </c>
    </row>
    <row r="248" spans="1:18" x14ac:dyDescent="0.25">
      <c r="A248" s="30" t="s">
        <v>138</v>
      </c>
      <c r="B248" s="31" t="s">
        <v>139</v>
      </c>
      <c r="C248" s="31" t="s">
        <v>83</v>
      </c>
      <c r="D248" s="32">
        <v>11342</v>
      </c>
      <c r="E248" s="32">
        <v>10719</v>
      </c>
      <c r="F248" s="32">
        <v>546</v>
      </c>
      <c r="G248" s="32">
        <v>286</v>
      </c>
      <c r="H248" s="32">
        <v>260</v>
      </c>
      <c r="I248" s="32">
        <v>77</v>
      </c>
      <c r="J248" s="32">
        <v>413</v>
      </c>
      <c r="K248" s="32">
        <v>6191</v>
      </c>
      <c r="L248" s="33">
        <v>94.5</v>
      </c>
      <c r="M248" s="33">
        <v>4.8</v>
      </c>
      <c r="N248" s="33">
        <v>2.5</v>
      </c>
      <c r="O248" s="33">
        <v>2.2999999999999998</v>
      </c>
      <c r="P248" s="33">
        <v>0.7</v>
      </c>
      <c r="Q248" s="33">
        <v>3.6</v>
      </c>
      <c r="R248" s="33">
        <v>54.6</v>
      </c>
    </row>
    <row r="249" spans="1:18" x14ac:dyDescent="0.25">
      <c r="A249" s="30" t="s">
        <v>138</v>
      </c>
      <c r="B249" s="31" t="s">
        <v>139</v>
      </c>
      <c r="C249" s="31" t="s">
        <v>84</v>
      </c>
      <c r="D249" s="32">
        <v>8556</v>
      </c>
      <c r="E249" s="32">
        <v>8197</v>
      </c>
      <c r="F249" s="32">
        <v>323</v>
      </c>
      <c r="G249" s="32">
        <v>212</v>
      </c>
      <c r="H249" s="32">
        <v>111</v>
      </c>
      <c r="I249" s="32">
        <v>36</v>
      </c>
      <c r="J249" s="32">
        <v>157</v>
      </c>
      <c r="K249" s="32">
        <v>3820</v>
      </c>
      <c r="L249" s="33">
        <v>95.8</v>
      </c>
      <c r="M249" s="33">
        <v>3.8</v>
      </c>
      <c r="N249" s="33">
        <v>2.5</v>
      </c>
      <c r="O249" s="33">
        <v>1.3</v>
      </c>
      <c r="P249" s="33">
        <v>0.4</v>
      </c>
      <c r="Q249" s="33">
        <v>1.8</v>
      </c>
      <c r="R249" s="33">
        <v>44.6</v>
      </c>
    </row>
    <row r="250" spans="1:18" x14ac:dyDescent="0.25">
      <c r="A250" s="30" t="s">
        <v>138</v>
      </c>
      <c r="B250" s="31" t="s">
        <v>139</v>
      </c>
      <c r="C250" s="31" t="s">
        <v>85</v>
      </c>
      <c r="D250" s="32">
        <v>10692</v>
      </c>
      <c r="E250" s="32">
        <v>10207</v>
      </c>
      <c r="F250" s="32">
        <v>408</v>
      </c>
      <c r="G250" s="32">
        <v>183</v>
      </c>
      <c r="H250" s="32">
        <v>225</v>
      </c>
      <c r="I250" s="32">
        <v>76</v>
      </c>
      <c r="J250" s="32">
        <v>528</v>
      </c>
      <c r="K250" s="32">
        <v>4798</v>
      </c>
      <c r="L250" s="33">
        <v>95.5</v>
      </c>
      <c r="M250" s="33">
        <v>3.8</v>
      </c>
      <c r="N250" s="33">
        <v>1.7</v>
      </c>
      <c r="O250" s="33">
        <v>2.1</v>
      </c>
      <c r="P250" s="33">
        <v>0.7</v>
      </c>
      <c r="Q250" s="33">
        <v>4.9000000000000004</v>
      </c>
      <c r="R250" s="33">
        <v>44.9</v>
      </c>
    </row>
    <row r="251" spans="1:18" x14ac:dyDescent="0.25">
      <c r="A251" s="30" t="s">
        <v>138</v>
      </c>
      <c r="B251" s="31" t="s">
        <v>139</v>
      </c>
      <c r="C251" s="31" t="s">
        <v>86</v>
      </c>
      <c r="D251" s="32">
        <v>7265</v>
      </c>
      <c r="E251" s="32">
        <v>7058</v>
      </c>
      <c r="F251" s="32">
        <v>169</v>
      </c>
      <c r="G251" s="32">
        <v>96</v>
      </c>
      <c r="H251" s="32">
        <v>73</v>
      </c>
      <c r="I251" s="32">
        <v>38</v>
      </c>
      <c r="J251" s="32">
        <v>92</v>
      </c>
      <c r="K251" s="32">
        <v>2875</v>
      </c>
      <c r="L251" s="33">
        <v>97.2</v>
      </c>
      <c r="M251" s="33">
        <v>2.2999999999999998</v>
      </c>
      <c r="N251" s="33">
        <v>1.3</v>
      </c>
      <c r="O251" s="33">
        <v>1</v>
      </c>
      <c r="P251" s="33">
        <v>0.5</v>
      </c>
      <c r="Q251" s="33">
        <v>1.3</v>
      </c>
      <c r="R251" s="33">
        <v>39.6</v>
      </c>
    </row>
    <row r="252" spans="1:18" x14ac:dyDescent="0.25">
      <c r="A252" s="30" t="s">
        <v>138</v>
      </c>
      <c r="B252" s="31" t="s">
        <v>139</v>
      </c>
      <c r="C252" s="31" t="s">
        <v>87</v>
      </c>
      <c r="D252" s="32">
        <v>6316</v>
      </c>
      <c r="E252" s="32">
        <v>6156</v>
      </c>
      <c r="F252" s="32">
        <v>131</v>
      </c>
      <c r="G252" s="32">
        <v>87</v>
      </c>
      <c r="H252" s="32">
        <v>44</v>
      </c>
      <c r="I252" s="32">
        <v>29</v>
      </c>
      <c r="J252" s="32">
        <v>96</v>
      </c>
      <c r="K252" s="32">
        <v>2318</v>
      </c>
      <c r="L252" s="33">
        <v>97.5</v>
      </c>
      <c r="M252" s="33">
        <v>2.1</v>
      </c>
      <c r="N252" s="33">
        <v>1.4</v>
      </c>
      <c r="O252" s="33">
        <v>0.7</v>
      </c>
      <c r="P252" s="33">
        <v>0.5</v>
      </c>
      <c r="Q252" s="33">
        <v>1.5</v>
      </c>
      <c r="R252" s="33">
        <v>36.700000000000003</v>
      </c>
    </row>
    <row r="253" spans="1:18" x14ac:dyDescent="0.25">
      <c r="A253" s="30" t="s">
        <v>138</v>
      </c>
      <c r="B253" s="31" t="s">
        <v>139</v>
      </c>
      <c r="C253" s="31" t="s">
        <v>88</v>
      </c>
      <c r="D253" s="32">
        <v>5102</v>
      </c>
      <c r="E253" s="32">
        <v>4951</v>
      </c>
      <c r="F253" s="32">
        <v>123</v>
      </c>
      <c r="G253" s="32">
        <v>67</v>
      </c>
      <c r="H253" s="32">
        <v>56</v>
      </c>
      <c r="I253" s="32">
        <v>28</v>
      </c>
      <c r="J253" s="32">
        <v>69</v>
      </c>
      <c r="K253" s="32">
        <v>1865</v>
      </c>
      <c r="L253" s="33">
        <v>97</v>
      </c>
      <c r="M253" s="33">
        <v>2.4</v>
      </c>
      <c r="N253" s="33">
        <v>1.3</v>
      </c>
      <c r="O253" s="33">
        <v>1.1000000000000001</v>
      </c>
      <c r="P253" s="33">
        <v>0.5</v>
      </c>
      <c r="Q253" s="33">
        <v>1.4</v>
      </c>
      <c r="R253" s="33">
        <v>36.6</v>
      </c>
    </row>
    <row r="254" spans="1:18" x14ac:dyDescent="0.25">
      <c r="A254" s="30" t="s">
        <v>138</v>
      </c>
      <c r="B254" s="31" t="s">
        <v>139</v>
      </c>
      <c r="C254" s="31" t="s">
        <v>89</v>
      </c>
      <c r="D254" s="32">
        <v>6598</v>
      </c>
      <c r="E254" s="32">
        <v>6466</v>
      </c>
      <c r="F254" s="32">
        <v>106</v>
      </c>
      <c r="G254" s="32">
        <v>68</v>
      </c>
      <c r="H254" s="32">
        <v>38</v>
      </c>
      <c r="I254" s="32">
        <v>26</v>
      </c>
      <c r="J254" s="32">
        <v>46</v>
      </c>
      <c r="K254" s="32">
        <v>1937</v>
      </c>
      <c r="L254" s="33">
        <v>98</v>
      </c>
      <c r="M254" s="33">
        <v>1.6</v>
      </c>
      <c r="N254" s="33">
        <v>1</v>
      </c>
      <c r="O254" s="33">
        <v>0.6</v>
      </c>
      <c r="P254" s="33">
        <v>0.4</v>
      </c>
      <c r="Q254" s="33">
        <v>0.7</v>
      </c>
      <c r="R254" s="33">
        <v>29.4</v>
      </c>
    </row>
    <row r="255" spans="1:18" x14ac:dyDescent="0.25">
      <c r="A255" s="30" t="s">
        <v>138</v>
      </c>
      <c r="B255" s="31" t="s">
        <v>139</v>
      </c>
      <c r="C255" s="31" t="s">
        <v>90</v>
      </c>
      <c r="D255" s="32">
        <v>9203</v>
      </c>
      <c r="E255" s="32">
        <v>9015</v>
      </c>
      <c r="F255" s="32">
        <v>139</v>
      </c>
      <c r="G255" s="32">
        <v>81</v>
      </c>
      <c r="H255" s="32">
        <v>58</v>
      </c>
      <c r="I255" s="32">
        <v>49</v>
      </c>
      <c r="J255" s="32">
        <v>49</v>
      </c>
      <c r="K255" s="32">
        <v>2457</v>
      </c>
      <c r="L255" s="33">
        <v>98</v>
      </c>
      <c r="M255" s="33">
        <v>1.5</v>
      </c>
      <c r="N255" s="33">
        <v>0.9</v>
      </c>
      <c r="O255" s="33">
        <v>0.6</v>
      </c>
      <c r="P255" s="33">
        <v>0.5</v>
      </c>
      <c r="Q255" s="33">
        <v>0.5</v>
      </c>
      <c r="R255" s="33">
        <v>26.7</v>
      </c>
    </row>
    <row r="256" spans="1:18" x14ac:dyDescent="0.25">
      <c r="A256" s="30" t="s">
        <v>138</v>
      </c>
      <c r="B256" s="31" t="s">
        <v>139</v>
      </c>
      <c r="C256" s="31" t="s">
        <v>91</v>
      </c>
      <c r="D256" s="32">
        <v>5941</v>
      </c>
      <c r="E256" s="32">
        <v>5833</v>
      </c>
      <c r="F256" s="32">
        <v>78</v>
      </c>
      <c r="G256" s="32">
        <v>47</v>
      </c>
      <c r="H256" s="32">
        <v>31</v>
      </c>
      <c r="I256" s="32">
        <v>30</v>
      </c>
      <c r="J256" s="32">
        <v>98</v>
      </c>
      <c r="K256" s="32">
        <v>1446</v>
      </c>
      <c r="L256" s="33">
        <v>98.2</v>
      </c>
      <c r="M256" s="33">
        <v>1.3</v>
      </c>
      <c r="N256" s="33">
        <v>0.8</v>
      </c>
      <c r="O256" s="33">
        <v>0.5</v>
      </c>
      <c r="P256" s="33">
        <v>0.5</v>
      </c>
      <c r="Q256" s="33">
        <v>1.6</v>
      </c>
      <c r="R256" s="33">
        <v>24.3</v>
      </c>
    </row>
    <row r="257" spans="1:18" ht="32.1" customHeight="1" x14ac:dyDescent="0.25">
      <c r="A257" s="30" t="s">
        <v>140</v>
      </c>
      <c r="B257" s="31" t="s">
        <v>141</v>
      </c>
      <c r="C257" s="31" t="s">
        <v>82</v>
      </c>
      <c r="D257" s="32">
        <v>1248</v>
      </c>
      <c r="E257" s="32">
        <v>1171</v>
      </c>
      <c r="F257" s="32">
        <v>69</v>
      </c>
      <c r="G257" s="32">
        <v>26</v>
      </c>
      <c r="H257" s="32">
        <v>44</v>
      </c>
      <c r="I257" s="32">
        <v>9</v>
      </c>
      <c r="J257" s="32">
        <v>12</v>
      </c>
      <c r="K257" s="32">
        <v>593</v>
      </c>
      <c r="L257" s="33">
        <v>93.8</v>
      </c>
      <c r="M257" s="33">
        <v>5.5</v>
      </c>
      <c r="N257" s="33">
        <v>2.1</v>
      </c>
      <c r="O257" s="33">
        <v>3.5</v>
      </c>
      <c r="P257" s="33">
        <v>0.7</v>
      </c>
      <c r="Q257" s="33">
        <v>1</v>
      </c>
      <c r="R257" s="33">
        <v>47.5</v>
      </c>
    </row>
    <row r="258" spans="1:18" x14ac:dyDescent="0.25">
      <c r="A258" s="30" t="s">
        <v>140</v>
      </c>
      <c r="B258" s="31" t="s">
        <v>141</v>
      </c>
      <c r="C258" s="31" t="s">
        <v>83</v>
      </c>
      <c r="D258" s="32">
        <v>2624</v>
      </c>
      <c r="E258" s="32">
        <v>2375</v>
      </c>
      <c r="F258" s="32">
        <v>222</v>
      </c>
      <c r="G258" s="32">
        <v>64</v>
      </c>
      <c r="H258" s="32">
        <v>157</v>
      </c>
      <c r="I258" s="32">
        <v>26</v>
      </c>
      <c r="J258" s="32">
        <v>31</v>
      </c>
      <c r="K258" s="32">
        <v>1217</v>
      </c>
      <c r="L258" s="33">
        <v>90.5</v>
      </c>
      <c r="M258" s="33">
        <v>8.5</v>
      </c>
      <c r="N258" s="33">
        <v>2.4</v>
      </c>
      <c r="O258" s="33">
        <v>6</v>
      </c>
      <c r="P258" s="33">
        <v>1</v>
      </c>
      <c r="Q258" s="33">
        <v>1.2</v>
      </c>
      <c r="R258" s="33">
        <v>46.4</v>
      </c>
    </row>
    <row r="259" spans="1:18" x14ac:dyDescent="0.25">
      <c r="A259" s="30" t="s">
        <v>140</v>
      </c>
      <c r="B259" s="31" t="s">
        <v>141</v>
      </c>
      <c r="C259" s="31" t="s">
        <v>84</v>
      </c>
      <c r="D259" s="32">
        <v>2652</v>
      </c>
      <c r="E259" s="32">
        <v>2423</v>
      </c>
      <c r="F259" s="32">
        <v>190</v>
      </c>
      <c r="G259" s="32">
        <v>92</v>
      </c>
      <c r="H259" s="32">
        <v>101</v>
      </c>
      <c r="I259" s="32">
        <v>39</v>
      </c>
      <c r="J259" s="32">
        <v>81</v>
      </c>
      <c r="K259" s="32">
        <v>1276</v>
      </c>
      <c r="L259" s="33">
        <v>91.4</v>
      </c>
      <c r="M259" s="33">
        <v>7.2</v>
      </c>
      <c r="N259" s="33">
        <v>3.5</v>
      </c>
      <c r="O259" s="33">
        <v>3.8</v>
      </c>
      <c r="P259" s="33">
        <v>1.5</v>
      </c>
      <c r="Q259" s="33">
        <v>3.1</v>
      </c>
      <c r="R259" s="33">
        <v>48.1</v>
      </c>
    </row>
    <row r="260" spans="1:18" x14ac:dyDescent="0.25">
      <c r="A260" s="30" t="s">
        <v>140</v>
      </c>
      <c r="B260" s="31" t="s">
        <v>141</v>
      </c>
      <c r="C260" s="31" t="s">
        <v>85</v>
      </c>
      <c r="D260" s="32">
        <v>7343</v>
      </c>
      <c r="E260" s="32">
        <v>6834</v>
      </c>
      <c r="F260" s="32">
        <v>400</v>
      </c>
      <c r="G260" s="32">
        <v>210</v>
      </c>
      <c r="H260" s="32">
        <v>191</v>
      </c>
      <c r="I260" s="32">
        <v>110</v>
      </c>
      <c r="J260" s="32">
        <v>113</v>
      </c>
      <c r="K260" s="32">
        <v>3158</v>
      </c>
      <c r="L260" s="33">
        <v>93.1</v>
      </c>
      <c r="M260" s="33">
        <v>5.4</v>
      </c>
      <c r="N260" s="33">
        <v>2.9</v>
      </c>
      <c r="O260" s="33">
        <v>2.6</v>
      </c>
      <c r="P260" s="33">
        <v>1.5</v>
      </c>
      <c r="Q260" s="33">
        <v>1.5</v>
      </c>
      <c r="R260" s="33">
        <v>43</v>
      </c>
    </row>
    <row r="261" spans="1:18" x14ac:dyDescent="0.25">
      <c r="A261" s="30" t="s">
        <v>140</v>
      </c>
      <c r="B261" s="31" t="s">
        <v>141</v>
      </c>
      <c r="C261" s="31" t="s">
        <v>86</v>
      </c>
      <c r="D261" s="32">
        <v>9497</v>
      </c>
      <c r="E261" s="32">
        <v>8780</v>
      </c>
      <c r="F261" s="32">
        <v>479</v>
      </c>
      <c r="G261" s="32">
        <v>253</v>
      </c>
      <c r="H261" s="32">
        <v>230</v>
      </c>
      <c r="I261" s="32">
        <v>240</v>
      </c>
      <c r="J261" s="32">
        <v>110</v>
      </c>
      <c r="K261" s="32">
        <v>3558</v>
      </c>
      <c r="L261" s="33">
        <v>92.5</v>
      </c>
      <c r="M261" s="33">
        <v>5</v>
      </c>
      <c r="N261" s="33">
        <v>2.7</v>
      </c>
      <c r="O261" s="33">
        <v>2.4</v>
      </c>
      <c r="P261" s="33">
        <v>2.5</v>
      </c>
      <c r="Q261" s="33">
        <v>1.2</v>
      </c>
      <c r="R261" s="33">
        <v>37.5</v>
      </c>
    </row>
    <row r="262" spans="1:18" x14ac:dyDescent="0.25">
      <c r="A262" s="30" t="s">
        <v>140</v>
      </c>
      <c r="B262" s="31" t="s">
        <v>141</v>
      </c>
      <c r="C262" s="31" t="s">
        <v>87</v>
      </c>
      <c r="D262" s="32">
        <v>11609</v>
      </c>
      <c r="E262" s="32">
        <v>10773</v>
      </c>
      <c r="F262" s="32">
        <v>530</v>
      </c>
      <c r="G262" s="32">
        <v>273</v>
      </c>
      <c r="H262" s="32">
        <v>257</v>
      </c>
      <c r="I262" s="32">
        <v>307</v>
      </c>
      <c r="J262" s="32">
        <v>96</v>
      </c>
      <c r="K262" s="32">
        <v>3740</v>
      </c>
      <c r="L262" s="33">
        <v>92.8</v>
      </c>
      <c r="M262" s="33">
        <v>4.5999999999999996</v>
      </c>
      <c r="N262" s="33">
        <v>2.4</v>
      </c>
      <c r="O262" s="33">
        <v>2.2000000000000002</v>
      </c>
      <c r="P262" s="33">
        <v>2.6</v>
      </c>
      <c r="Q262" s="33">
        <v>0.8</v>
      </c>
      <c r="R262" s="33">
        <v>32.200000000000003</v>
      </c>
    </row>
    <row r="263" spans="1:18" x14ac:dyDescent="0.25">
      <c r="A263" s="30" t="s">
        <v>140</v>
      </c>
      <c r="B263" s="31" t="s">
        <v>141</v>
      </c>
      <c r="C263" s="31" t="s">
        <v>88</v>
      </c>
      <c r="D263" s="32">
        <v>11121</v>
      </c>
      <c r="E263" s="32">
        <v>10369</v>
      </c>
      <c r="F263" s="32">
        <v>483</v>
      </c>
      <c r="G263" s="32">
        <v>259</v>
      </c>
      <c r="H263" s="32">
        <v>228</v>
      </c>
      <c r="I263" s="32">
        <v>271</v>
      </c>
      <c r="J263" s="32">
        <v>56</v>
      </c>
      <c r="K263" s="32">
        <v>3255</v>
      </c>
      <c r="L263" s="33">
        <v>93.2</v>
      </c>
      <c r="M263" s="33">
        <v>4.3</v>
      </c>
      <c r="N263" s="33">
        <v>2.2999999999999998</v>
      </c>
      <c r="O263" s="33">
        <v>2.1</v>
      </c>
      <c r="P263" s="33">
        <v>2.4</v>
      </c>
      <c r="Q263" s="33">
        <v>0.5</v>
      </c>
      <c r="R263" s="33">
        <v>29.3</v>
      </c>
    </row>
    <row r="264" spans="1:18" x14ac:dyDescent="0.25">
      <c r="A264" s="30" t="s">
        <v>140</v>
      </c>
      <c r="B264" s="31" t="s">
        <v>141</v>
      </c>
      <c r="C264" s="31" t="s">
        <v>89</v>
      </c>
      <c r="D264" s="32">
        <v>6804</v>
      </c>
      <c r="E264" s="32">
        <v>6450</v>
      </c>
      <c r="F264" s="32">
        <v>235</v>
      </c>
      <c r="G264" s="32">
        <v>122</v>
      </c>
      <c r="H264" s="32">
        <v>115</v>
      </c>
      <c r="I264" s="32">
        <v>118</v>
      </c>
      <c r="J264" s="32">
        <v>63</v>
      </c>
      <c r="K264" s="32">
        <v>2212</v>
      </c>
      <c r="L264" s="33">
        <v>94.8</v>
      </c>
      <c r="M264" s="33">
        <v>3.5</v>
      </c>
      <c r="N264" s="33">
        <v>1.8</v>
      </c>
      <c r="O264" s="33">
        <v>1.7</v>
      </c>
      <c r="P264" s="33">
        <v>1.7</v>
      </c>
      <c r="Q264" s="33">
        <v>0.9</v>
      </c>
      <c r="R264" s="33">
        <v>32.5</v>
      </c>
    </row>
    <row r="265" spans="1:18" x14ac:dyDescent="0.25">
      <c r="A265" s="30" t="s">
        <v>140</v>
      </c>
      <c r="B265" s="31" t="s">
        <v>141</v>
      </c>
      <c r="C265" s="31" t="s">
        <v>90</v>
      </c>
      <c r="D265" s="32">
        <v>2641</v>
      </c>
      <c r="E265" s="32">
        <v>2515</v>
      </c>
      <c r="F265" s="32">
        <v>83</v>
      </c>
      <c r="G265" s="32">
        <v>43</v>
      </c>
      <c r="H265" s="32">
        <v>40</v>
      </c>
      <c r="I265" s="32">
        <v>43</v>
      </c>
      <c r="J265" s="32">
        <v>10</v>
      </c>
      <c r="K265" s="32">
        <v>801</v>
      </c>
      <c r="L265" s="33">
        <v>95.2</v>
      </c>
      <c r="M265" s="33">
        <v>3.1</v>
      </c>
      <c r="N265" s="33">
        <v>1.6</v>
      </c>
      <c r="O265" s="33">
        <v>1.5</v>
      </c>
      <c r="P265" s="33">
        <v>1.6</v>
      </c>
      <c r="Q265" s="33">
        <v>0.4</v>
      </c>
      <c r="R265" s="33">
        <v>30.3</v>
      </c>
    </row>
    <row r="266" spans="1:18" x14ac:dyDescent="0.25">
      <c r="A266" s="30" t="s">
        <v>140</v>
      </c>
      <c r="B266" s="31" t="s">
        <v>141</v>
      </c>
      <c r="C266" s="31" t="s">
        <v>91</v>
      </c>
      <c r="D266" s="32">
        <v>1736</v>
      </c>
      <c r="E266" s="32">
        <v>1640</v>
      </c>
      <c r="F266" s="32">
        <v>62</v>
      </c>
      <c r="G266" s="32">
        <v>20</v>
      </c>
      <c r="H266" s="32">
        <v>42</v>
      </c>
      <c r="I266" s="32">
        <v>33</v>
      </c>
      <c r="J266" s="32">
        <v>9</v>
      </c>
      <c r="K266" s="32">
        <v>489</v>
      </c>
      <c r="L266" s="33">
        <v>94.5</v>
      </c>
      <c r="M266" s="33">
        <v>3.6</v>
      </c>
      <c r="N266" s="33">
        <v>1.2</v>
      </c>
      <c r="O266" s="33">
        <v>2.4</v>
      </c>
      <c r="P266" s="33">
        <v>1.9</v>
      </c>
      <c r="Q266" s="33">
        <v>0.5</v>
      </c>
      <c r="R266" s="33">
        <v>28.2</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428</v>
      </c>
      <c r="E269" s="32">
        <v>406</v>
      </c>
      <c r="F269" s="32">
        <v>22</v>
      </c>
      <c r="G269" s="32">
        <v>15</v>
      </c>
      <c r="H269" s="32">
        <v>7</v>
      </c>
      <c r="I269" s="32">
        <v>0</v>
      </c>
      <c r="J269" s="32">
        <v>7</v>
      </c>
      <c r="K269" s="32">
        <v>189</v>
      </c>
      <c r="L269" s="33">
        <v>94.9</v>
      </c>
      <c r="M269" s="33">
        <v>5.0999999999999996</v>
      </c>
      <c r="N269" s="33">
        <v>3.5</v>
      </c>
      <c r="O269" s="33">
        <v>1.6</v>
      </c>
      <c r="P269" s="33">
        <v>0</v>
      </c>
      <c r="Q269" s="33">
        <v>1.6</v>
      </c>
      <c r="R269" s="33">
        <v>44.2</v>
      </c>
    </row>
    <row r="270" spans="1:18" x14ac:dyDescent="0.25">
      <c r="A270" s="30" t="s">
        <v>142</v>
      </c>
      <c r="B270" s="31" t="s">
        <v>143</v>
      </c>
      <c r="C270" s="31" t="s">
        <v>85</v>
      </c>
      <c r="D270" s="32">
        <v>269</v>
      </c>
      <c r="E270" s="32">
        <v>265</v>
      </c>
      <c r="F270" s="32">
        <v>5</v>
      </c>
      <c r="G270" s="32">
        <v>3</v>
      </c>
      <c r="H270" s="32">
        <v>2</v>
      </c>
      <c r="I270" s="32">
        <v>0</v>
      </c>
      <c r="J270" s="32">
        <v>2</v>
      </c>
      <c r="K270" s="32">
        <v>111</v>
      </c>
      <c r="L270" s="33">
        <v>98.5</v>
      </c>
      <c r="M270" s="33">
        <v>1.9</v>
      </c>
      <c r="N270" s="33">
        <v>1.1000000000000001</v>
      </c>
      <c r="O270" s="33">
        <v>0.7</v>
      </c>
      <c r="P270" s="33">
        <v>0</v>
      </c>
      <c r="Q270" s="33">
        <v>0.7</v>
      </c>
      <c r="R270" s="33">
        <v>41.3</v>
      </c>
    </row>
    <row r="271" spans="1:18" x14ac:dyDescent="0.25">
      <c r="A271" s="30" t="s">
        <v>142</v>
      </c>
      <c r="B271" s="31" t="s">
        <v>143</v>
      </c>
      <c r="C271" s="31" t="s">
        <v>86</v>
      </c>
      <c r="D271" s="32">
        <v>1146</v>
      </c>
      <c r="E271" s="32">
        <v>1001</v>
      </c>
      <c r="F271" s="32">
        <v>113</v>
      </c>
      <c r="G271" s="32">
        <v>36</v>
      </c>
      <c r="H271" s="32">
        <v>77</v>
      </c>
      <c r="I271" s="32">
        <v>32</v>
      </c>
      <c r="J271" s="32">
        <v>5</v>
      </c>
      <c r="K271" s="32">
        <v>374</v>
      </c>
      <c r="L271" s="33">
        <v>87.3</v>
      </c>
      <c r="M271" s="33">
        <v>9.9</v>
      </c>
      <c r="N271" s="33">
        <v>3.1</v>
      </c>
      <c r="O271" s="33">
        <v>6.7</v>
      </c>
      <c r="P271" s="33">
        <v>2.8</v>
      </c>
      <c r="Q271" s="33">
        <v>0.4</v>
      </c>
      <c r="R271" s="33">
        <v>32.6</v>
      </c>
    </row>
    <row r="272" spans="1:18" x14ac:dyDescent="0.25">
      <c r="A272" s="30" t="s">
        <v>142</v>
      </c>
      <c r="B272" s="31" t="s">
        <v>143</v>
      </c>
      <c r="C272" s="31" t="s">
        <v>87</v>
      </c>
      <c r="D272" s="32">
        <v>3297</v>
      </c>
      <c r="E272" s="32">
        <v>2946</v>
      </c>
      <c r="F272" s="32">
        <v>286</v>
      </c>
      <c r="G272" s="32">
        <v>87</v>
      </c>
      <c r="H272" s="32">
        <v>198</v>
      </c>
      <c r="I272" s="32">
        <v>63</v>
      </c>
      <c r="J272" s="32">
        <v>22</v>
      </c>
      <c r="K272" s="32">
        <v>999</v>
      </c>
      <c r="L272" s="33">
        <v>89.4</v>
      </c>
      <c r="M272" s="33">
        <v>8.6999999999999993</v>
      </c>
      <c r="N272" s="33">
        <v>2.6</v>
      </c>
      <c r="O272" s="33">
        <v>6</v>
      </c>
      <c r="P272" s="33">
        <v>1.9</v>
      </c>
      <c r="Q272" s="33">
        <v>0.7</v>
      </c>
      <c r="R272" s="33">
        <v>30.3</v>
      </c>
    </row>
    <row r="273" spans="1:18" x14ac:dyDescent="0.25">
      <c r="A273" s="30" t="s">
        <v>142</v>
      </c>
      <c r="B273" s="31" t="s">
        <v>143</v>
      </c>
      <c r="C273" s="31" t="s">
        <v>88</v>
      </c>
      <c r="D273" s="32">
        <v>4009</v>
      </c>
      <c r="E273" s="32">
        <v>3765</v>
      </c>
      <c r="F273" s="32">
        <v>195</v>
      </c>
      <c r="G273" s="32">
        <v>88</v>
      </c>
      <c r="H273" s="32">
        <v>106</v>
      </c>
      <c r="I273" s="32">
        <v>47</v>
      </c>
      <c r="J273" s="32">
        <v>48</v>
      </c>
      <c r="K273" s="32">
        <v>1200</v>
      </c>
      <c r="L273" s="33">
        <v>93.9</v>
      </c>
      <c r="M273" s="33">
        <v>4.9000000000000004</v>
      </c>
      <c r="N273" s="33">
        <v>2.2000000000000002</v>
      </c>
      <c r="O273" s="33">
        <v>2.6</v>
      </c>
      <c r="P273" s="33">
        <v>1.2</v>
      </c>
      <c r="Q273" s="33">
        <v>1.2</v>
      </c>
      <c r="R273" s="33">
        <v>29.9</v>
      </c>
    </row>
    <row r="274" spans="1:18" x14ac:dyDescent="0.25">
      <c r="A274" s="30" t="s">
        <v>142</v>
      </c>
      <c r="B274" s="31" t="s">
        <v>143</v>
      </c>
      <c r="C274" s="31" t="s">
        <v>89</v>
      </c>
      <c r="D274" s="32">
        <v>1801</v>
      </c>
      <c r="E274" s="32">
        <v>1725</v>
      </c>
      <c r="F274" s="32">
        <v>55</v>
      </c>
      <c r="G274" s="32">
        <v>20</v>
      </c>
      <c r="H274" s="32">
        <v>35</v>
      </c>
      <c r="I274" s="32">
        <v>19</v>
      </c>
      <c r="J274" s="32">
        <v>10</v>
      </c>
      <c r="K274" s="32">
        <v>453</v>
      </c>
      <c r="L274" s="33">
        <v>95.8</v>
      </c>
      <c r="M274" s="33">
        <v>3.1</v>
      </c>
      <c r="N274" s="33">
        <v>1.1000000000000001</v>
      </c>
      <c r="O274" s="33">
        <v>1.9</v>
      </c>
      <c r="P274" s="33">
        <v>1.1000000000000001</v>
      </c>
      <c r="Q274" s="33">
        <v>0.6</v>
      </c>
      <c r="R274" s="33">
        <v>25.2</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5563</v>
      </c>
      <c r="E277" s="32">
        <v>5377</v>
      </c>
      <c r="F277" s="32">
        <v>157</v>
      </c>
      <c r="G277" s="32">
        <v>100</v>
      </c>
      <c r="H277" s="32">
        <v>57</v>
      </c>
      <c r="I277" s="32">
        <v>29</v>
      </c>
      <c r="J277" s="32">
        <v>96</v>
      </c>
      <c r="K277" s="32">
        <v>2583</v>
      </c>
      <c r="L277" s="33">
        <v>96.7</v>
      </c>
      <c r="M277" s="33">
        <v>2.8</v>
      </c>
      <c r="N277" s="33">
        <v>1.8</v>
      </c>
      <c r="O277" s="33">
        <v>1</v>
      </c>
      <c r="P277" s="33">
        <v>0.5</v>
      </c>
      <c r="Q277" s="33">
        <v>1.7</v>
      </c>
      <c r="R277" s="33">
        <v>46.4</v>
      </c>
    </row>
    <row r="278" spans="1:18" x14ac:dyDescent="0.25">
      <c r="A278" s="30" t="s">
        <v>144</v>
      </c>
      <c r="B278" s="31" t="s">
        <v>145</v>
      </c>
      <c r="C278" s="31" t="s">
        <v>83</v>
      </c>
      <c r="D278" s="32">
        <v>4948</v>
      </c>
      <c r="E278" s="32">
        <v>4836</v>
      </c>
      <c r="F278" s="32">
        <v>102</v>
      </c>
      <c r="G278" s="32">
        <v>63</v>
      </c>
      <c r="H278" s="32">
        <v>39</v>
      </c>
      <c r="I278" s="32">
        <v>10</v>
      </c>
      <c r="J278" s="32">
        <v>91</v>
      </c>
      <c r="K278" s="32">
        <v>2231</v>
      </c>
      <c r="L278" s="33">
        <v>97.7</v>
      </c>
      <c r="M278" s="33">
        <v>2.1</v>
      </c>
      <c r="N278" s="33">
        <v>1.3</v>
      </c>
      <c r="O278" s="33">
        <v>0.8</v>
      </c>
      <c r="P278" s="33">
        <v>0.2</v>
      </c>
      <c r="Q278" s="33">
        <v>1.8</v>
      </c>
      <c r="R278" s="33">
        <v>45.1</v>
      </c>
    </row>
    <row r="279" spans="1:18" x14ac:dyDescent="0.25">
      <c r="A279" s="30" t="s">
        <v>144</v>
      </c>
      <c r="B279" s="31" t="s">
        <v>145</v>
      </c>
      <c r="C279" s="31" t="s">
        <v>84</v>
      </c>
      <c r="D279" s="32">
        <v>4008</v>
      </c>
      <c r="E279" s="32">
        <v>3837</v>
      </c>
      <c r="F279" s="32">
        <v>131</v>
      </c>
      <c r="G279" s="32">
        <v>65</v>
      </c>
      <c r="H279" s="32">
        <v>66</v>
      </c>
      <c r="I279" s="32">
        <v>40</v>
      </c>
      <c r="J279" s="32">
        <v>79</v>
      </c>
      <c r="K279" s="32">
        <v>1594</v>
      </c>
      <c r="L279" s="33">
        <v>95.7</v>
      </c>
      <c r="M279" s="33">
        <v>3.3</v>
      </c>
      <c r="N279" s="33">
        <v>1.6</v>
      </c>
      <c r="O279" s="33">
        <v>1.6</v>
      </c>
      <c r="P279" s="33">
        <v>1</v>
      </c>
      <c r="Q279" s="33">
        <v>2</v>
      </c>
      <c r="R279" s="33">
        <v>39.799999999999997</v>
      </c>
    </row>
    <row r="280" spans="1:18" x14ac:dyDescent="0.25">
      <c r="A280" s="30" t="s">
        <v>144</v>
      </c>
      <c r="B280" s="31" t="s">
        <v>145</v>
      </c>
      <c r="C280" s="31" t="s">
        <v>85</v>
      </c>
      <c r="D280" s="32">
        <v>9502</v>
      </c>
      <c r="E280" s="32">
        <v>9112</v>
      </c>
      <c r="F280" s="32">
        <v>251</v>
      </c>
      <c r="G280" s="32">
        <v>142</v>
      </c>
      <c r="H280" s="32">
        <v>109</v>
      </c>
      <c r="I280" s="32">
        <v>139</v>
      </c>
      <c r="J280" s="32">
        <v>133</v>
      </c>
      <c r="K280" s="32">
        <v>3725</v>
      </c>
      <c r="L280" s="33">
        <v>95.9</v>
      </c>
      <c r="M280" s="33">
        <v>2.6</v>
      </c>
      <c r="N280" s="33">
        <v>1.5</v>
      </c>
      <c r="O280" s="33">
        <v>1.1000000000000001</v>
      </c>
      <c r="P280" s="33">
        <v>1.5</v>
      </c>
      <c r="Q280" s="33">
        <v>1.4</v>
      </c>
      <c r="R280" s="33">
        <v>39.200000000000003</v>
      </c>
    </row>
    <row r="281" spans="1:18" x14ac:dyDescent="0.25">
      <c r="A281" s="30" t="s">
        <v>144</v>
      </c>
      <c r="B281" s="31" t="s">
        <v>145</v>
      </c>
      <c r="C281" s="31" t="s">
        <v>86</v>
      </c>
      <c r="D281" s="32">
        <v>9171</v>
      </c>
      <c r="E281" s="32">
        <v>8880</v>
      </c>
      <c r="F281" s="32">
        <v>213</v>
      </c>
      <c r="G281" s="32">
        <v>106</v>
      </c>
      <c r="H281" s="32">
        <v>107</v>
      </c>
      <c r="I281" s="32">
        <v>78</v>
      </c>
      <c r="J281" s="32">
        <v>99</v>
      </c>
      <c r="K281" s="32">
        <v>3100</v>
      </c>
      <c r="L281" s="33">
        <v>96.8</v>
      </c>
      <c r="M281" s="33">
        <v>2.2999999999999998</v>
      </c>
      <c r="N281" s="33">
        <v>1.2</v>
      </c>
      <c r="O281" s="33">
        <v>1.2</v>
      </c>
      <c r="P281" s="33">
        <v>0.9</v>
      </c>
      <c r="Q281" s="33">
        <v>1.1000000000000001</v>
      </c>
      <c r="R281" s="33">
        <v>33.799999999999997</v>
      </c>
    </row>
    <row r="282" spans="1:18" x14ac:dyDescent="0.25">
      <c r="A282" s="30" t="s">
        <v>144</v>
      </c>
      <c r="B282" s="31" t="s">
        <v>145</v>
      </c>
      <c r="C282" s="31" t="s">
        <v>87</v>
      </c>
      <c r="D282" s="32">
        <v>2771</v>
      </c>
      <c r="E282" s="32">
        <v>2707</v>
      </c>
      <c r="F282" s="32">
        <v>49</v>
      </c>
      <c r="G282" s="32">
        <v>26</v>
      </c>
      <c r="H282" s="32">
        <v>23</v>
      </c>
      <c r="I282" s="32">
        <v>15</v>
      </c>
      <c r="J282" s="32">
        <v>16</v>
      </c>
      <c r="K282" s="32">
        <v>892</v>
      </c>
      <c r="L282" s="33">
        <v>97.7</v>
      </c>
      <c r="M282" s="33">
        <v>1.8</v>
      </c>
      <c r="N282" s="33">
        <v>0.9</v>
      </c>
      <c r="O282" s="33">
        <v>0.8</v>
      </c>
      <c r="P282" s="33">
        <v>0.5</v>
      </c>
      <c r="Q282" s="33">
        <v>0.6</v>
      </c>
      <c r="R282" s="33">
        <v>32.200000000000003</v>
      </c>
    </row>
    <row r="283" spans="1:18" x14ac:dyDescent="0.25">
      <c r="A283" s="30" t="s">
        <v>144</v>
      </c>
      <c r="B283" s="31" t="s">
        <v>145</v>
      </c>
      <c r="C283" s="31" t="s">
        <v>88</v>
      </c>
      <c r="D283" s="32">
        <v>4088</v>
      </c>
      <c r="E283" s="32">
        <v>3996</v>
      </c>
      <c r="F283" s="32">
        <v>70</v>
      </c>
      <c r="G283" s="32">
        <v>39</v>
      </c>
      <c r="H283" s="32">
        <v>31</v>
      </c>
      <c r="I283" s="32">
        <v>22</v>
      </c>
      <c r="J283" s="32">
        <v>53</v>
      </c>
      <c r="K283" s="32">
        <v>1463</v>
      </c>
      <c r="L283" s="33">
        <v>97.7</v>
      </c>
      <c r="M283" s="33">
        <v>1.7</v>
      </c>
      <c r="N283" s="33">
        <v>1</v>
      </c>
      <c r="O283" s="33">
        <v>0.8</v>
      </c>
      <c r="P283" s="33">
        <v>0.5</v>
      </c>
      <c r="Q283" s="33">
        <v>1.3</v>
      </c>
      <c r="R283" s="33">
        <v>35.799999999999997</v>
      </c>
    </row>
    <row r="284" spans="1:18" x14ac:dyDescent="0.25">
      <c r="A284" s="30" t="s">
        <v>144</v>
      </c>
      <c r="B284" s="31" t="s">
        <v>145</v>
      </c>
      <c r="C284" s="31" t="s">
        <v>89</v>
      </c>
      <c r="D284" s="32">
        <v>3551</v>
      </c>
      <c r="E284" s="32">
        <v>3466</v>
      </c>
      <c r="F284" s="32">
        <v>58</v>
      </c>
      <c r="G284" s="32">
        <v>33</v>
      </c>
      <c r="H284" s="32">
        <v>25</v>
      </c>
      <c r="I284" s="32">
        <v>27</v>
      </c>
      <c r="J284" s="32">
        <v>34</v>
      </c>
      <c r="K284" s="32">
        <v>1151</v>
      </c>
      <c r="L284" s="33">
        <v>97.6</v>
      </c>
      <c r="M284" s="33">
        <v>1.6</v>
      </c>
      <c r="N284" s="33">
        <v>0.9</v>
      </c>
      <c r="O284" s="33">
        <v>0.7</v>
      </c>
      <c r="P284" s="33">
        <v>0.8</v>
      </c>
      <c r="Q284" s="33">
        <v>1</v>
      </c>
      <c r="R284" s="33">
        <v>32.4</v>
      </c>
    </row>
    <row r="285" spans="1:18" x14ac:dyDescent="0.25">
      <c r="A285" s="30" t="s">
        <v>144</v>
      </c>
      <c r="B285" s="31" t="s">
        <v>145</v>
      </c>
      <c r="C285" s="31" t="s">
        <v>90</v>
      </c>
      <c r="D285" s="32">
        <v>7109</v>
      </c>
      <c r="E285" s="32">
        <v>6939</v>
      </c>
      <c r="F285" s="32">
        <v>98</v>
      </c>
      <c r="G285" s="32">
        <v>62</v>
      </c>
      <c r="H285" s="32">
        <v>36</v>
      </c>
      <c r="I285" s="32">
        <v>72</v>
      </c>
      <c r="J285" s="32">
        <v>21</v>
      </c>
      <c r="K285" s="32">
        <v>2010</v>
      </c>
      <c r="L285" s="33">
        <v>97.6</v>
      </c>
      <c r="M285" s="33">
        <v>1.4</v>
      </c>
      <c r="N285" s="33">
        <v>0.9</v>
      </c>
      <c r="O285" s="33">
        <v>0.5</v>
      </c>
      <c r="P285" s="33">
        <v>1</v>
      </c>
      <c r="Q285" s="33">
        <v>0.3</v>
      </c>
      <c r="R285" s="33">
        <v>28.3</v>
      </c>
    </row>
    <row r="286" spans="1:18" x14ac:dyDescent="0.25">
      <c r="A286" s="30" t="s">
        <v>144</v>
      </c>
      <c r="B286" s="31" t="s">
        <v>145</v>
      </c>
      <c r="C286" s="31" t="s">
        <v>91</v>
      </c>
      <c r="D286" s="32">
        <v>3777</v>
      </c>
      <c r="E286" s="32">
        <v>3691</v>
      </c>
      <c r="F286" s="32">
        <v>58</v>
      </c>
      <c r="G286" s="32">
        <v>42</v>
      </c>
      <c r="H286" s="32">
        <v>16</v>
      </c>
      <c r="I286" s="32">
        <v>28</v>
      </c>
      <c r="J286" s="32">
        <v>27</v>
      </c>
      <c r="K286" s="32">
        <v>965</v>
      </c>
      <c r="L286" s="33">
        <v>97.7</v>
      </c>
      <c r="M286" s="33">
        <v>1.5</v>
      </c>
      <c r="N286" s="33">
        <v>1.1000000000000001</v>
      </c>
      <c r="O286" s="33">
        <v>0.4</v>
      </c>
      <c r="P286" s="33">
        <v>0.7</v>
      </c>
      <c r="Q286" s="33">
        <v>0.7</v>
      </c>
      <c r="R286" s="33">
        <v>25.5</v>
      </c>
    </row>
    <row r="287" spans="1:18" ht="32.1" customHeight="1" x14ac:dyDescent="0.25">
      <c r="A287" s="30" t="s">
        <v>146</v>
      </c>
      <c r="B287" s="31" t="s">
        <v>147</v>
      </c>
      <c r="C287" s="31" t="s">
        <v>82</v>
      </c>
      <c r="D287" s="32">
        <v>16659</v>
      </c>
      <c r="E287" s="32">
        <v>16292</v>
      </c>
      <c r="F287" s="32">
        <v>362</v>
      </c>
      <c r="G287" s="32">
        <v>277</v>
      </c>
      <c r="H287" s="32">
        <v>81</v>
      </c>
      <c r="I287" s="32">
        <v>7</v>
      </c>
      <c r="J287" s="32">
        <v>338</v>
      </c>
      <c r="K287" s="32">
        <v>9108</v>
      </c>
      <c r="L287" s="33">
        <v>97.8</v>
      </c>
      <c r="M287" s="33">
        <v>2.2000000000000002</v>
      </c>
      <c r="N287" s="33">
        <v>1.7</v>
      </c>
      <c r="O287" s="33">
        <v>0.5</v>
      </c>
      <c r="P287" s="33">
        <v>0</v>
      </c>
      <c r="Q287" s="33">
        <v>2</v>
      </c>
      <c r="R287" s="33">
        <v>54.7</v>
      </c>
    </row>
    <row r="288" spans="1:18" x14ac:dyDescent="0.25">
      <c r="A288" s="30" t="s">
        <v>146</v>
      </c>
      <c r="B288" s="31" t="s">
        <v>147</v>
      </c>
      <c r="C288" s="31" t="s">
        <v>83</v>
      </c>
      <c r="D288" s="32">
        <v>15781</v>
      </c>
      <c r="E288" s="32">
        <v>15414</v>
      </c>
      <c r="F288" s="32">
        <v>354</v>
      </c>
      <c r="G288" s="32">
        <v>224</v>
      </c>
      <c r="H288" s="32">
        <v>122</v>
      </c>
      <c r="I288" s="32">
        <v>11</v>
      </c>
      <c r="J288" s="32">
        <v>289</v>
      </c>
      <c r="K288" s="32">
        <v>7509</v>
      </c>
      <c r="L288" s="33">
        <v>97.7</v>
      </c>
      <c r="M288" s="33">
        <v>2.2000000000000002</v>
      </c>
      <c r="N288" s="33">
        <v>1.4</v>
      </c>
      <c r="O288" s="33">
        <v>0.8</v>
      </c>
      <c r="P288" s="33">
        <v>0.1</v>
      </c>
      <c r="Q288" s="33">
        <v>1.8</v>
      </c>
      <c r="R288" s="33">
        <v>47.6</v>
      </c>
    </row>
    <row r="289" spans="1:18" x14ac:dyDescent="0.25">
      <c r="A289" s="30" t="s">
        <v>146</v>
      </c>
      <c r="B289" s="31" t="s">
        <v>147</v>
      </c>
      <c r="C289" s="31" t="s">
        <v>84</v>
      </c>
      <c r="D289" s="32">
        <v>21503</v>
      </c>
      <c r="E289" s="32">
        <v>20901</v>
      </c>
      <c r="F289" s="32">
        <v>576</v>
      </c>
      <c r="G289" s="32">
        <v>413</v>
      </c>
      <c r="H289" s="32">
        <v>162</v>
      </c>
      <c r="I289" s="32">
        <v>25</v>
      </c>
      <c r="J289" s="32">
        <v>315</v>
      </c>
      <c r="K289" s="32">
        <v>9661</v>
      </c>
      <c r="L289" s="33">
        <v>97.2</v>
      </c>
      <c r="M289" s="33">
        <v>2.7</v>
      </c>
      <c r="N289" s="33">
        <v>1.9</v>
      </c>
      <c r="O289" s="33">
        <v>0.8</v>
      </c>
      <c r="P289" s="33">
        <v>0.1</v>
      </c>
      <c r="Q289" s="33">
        <v>1.5</v>
      </c>
      <c r="R289" s="33">
        <v>44.9</v>
      </c>
    </row>
    <row r="290" spans="1:18" x14ac:dyDescent="0.25">
      <c r="A290" s="30" t="s">
        <v>146</v>
      </c>
      <c r="B290" s="31" t="s">
        <v>147</v>
      </c>
      <c r="C290" s="31" t="s">
        <v>85</v>
      </c>
      <c r="D290" s="32">
        <v>16655</v>
      </c>
      <c r="E290" s="32">
        <v>16284</v>
      </c>
      <c r="F290" s="32">
        <v>359</v>
      </c>
      <c r="G290" s="32">
        <v>242</v>
      </c>
      <c r="H290" s="32">
        <v>109</v>
      </c>
      <c r="I290" s="32">
        <v>15</v>
      </c>
      <c r="J290" s="32">
        <v>221</v>
      </c>
      <c r="K290" s="32">
        <v>6941</v>
      </c>
      <c r="L290" s="33">
        <v>97.8</v>
      </c>
      <c r="M290" s="33">
        <v>2.2000000000000002</v>
      </c>
      <c r="N290" s="33">
        <v>1.5</v>
      </c>
      <c r="O290" s="33">
        <v>0.7</v>
      </c>
      <c r="P290" s="33">
        <v>0.1</v>
      </c>
      <c r="Q290" s="33">
        <v>1.3</v>
      </c>
      <c r="R290" s="33">
        <v>41.7</v>
      </c>
    </row>
    <row r="291" spans="1:18" x14ac:dyDescent="0.25">
      <c r="A291" s="30" t="s">
        <v>146</v>
      </c>
      <c r="B291" s="31" t="s">
        <v>147</v>
      </c>
      <c r="C291" s="31" t="s">
        <v>86</v>
      </c>
      <c r="D291" s="32">
        <v>15081</v>
      </c>
      <c r="E291" s="32">
        <v>14686</v>
      </c>
      <c r="F291" s="32">
        <v>377</v>
      </c>
      <c r="G291" s="32">
        <v>251</v>
      </c>
      <c r="H291" s="32">
        <v>124</v>
      </c>
      <c r="I291" s="32">
        <v>15</v>
      </c>
      <c r="J291" s="32">
        <v>192</v>
      </c>
      <c r="K291" s="32">
        <v>6183</v>
      </c>
      <c r="L291" s="33">
        <v>97.4</v>
      </c>
      <c r="M291" s="33">
        <v>2.5</v>
      </c>
      <c r="N291" s="33">
        <v>1.7</v>
      </c>
      <c r="O291" s="33">
        <v>0.8</v>
      </c>
      <c r="P291" s="33">
        <v>0.1</v>
      </c>
      <c r="Q291" s="33">
        <v>1.3</v>
      </c>
      <c r="R291" s="33">
        <v>41</v>
      </c>
    </row>
    <row r="292" spans="1:18" x14ac:dyDescent="0.25">
      <c r="A292" s="30" t="s">
        <v>146</v>
      </c>
      <c r="B292" s="31" t="s">
        <v>147</v>
      </c>
      <c r="C292" s="31" t="s">
        <v>87</v>
      </c>
      <c r="D292" s="32">
        <v>14635</v>
      </c>
      <c r="E292" s="32">
        <v>14293</v>
      </c>
      <c r="F292" s="32">
        <v>335</v>
      </c>
      <c r="G292" s="32">
        <v>242</v>
      </c>
      <c r="H292" s="32">
        <v>86</v>
      </c>
      <c r="I292" s="32">
        <v>15</v>
      </c>
      <c r="J292" s="32">
        <v>140</v>
      </c>
      <c r="K292" s="32">
        <v>5571</v>
      </c>
      <c r="L292" s="33">
        <v>97.7</v>
      </c>
      <c r="M292" s="33">
        <v>2.2999999999999998</v>
      </c>
      <c r="N292" s="33">
        <v>1.7</v>
      </c>
      <c r="O292" s="33">
        <v>0.6</v>
      </c>
      <c r="P292" s="33">
        <v>0.1</v>
      </c>
      <c r="Q292" s="33">
        <v>1</v>
      </c>
      <c r="R292" s="33">
        <v>38.1</v>
      </c>
    </row>
    <row r="293" spans="1:18" x14ac:dyDescent="0.25">
      <c r="A293" s="30" t="s">
        <v>146</v>
      </c>
      <c r="B293" s="31" t="s">
        <v>147</v>
      </c>
      <c r="C293" s="31" t="s">
        <v>88</v>
      </c>
      <c r="D293" s="32">
        <v>11087</v>
      </c>
      <c r="E293" s="32">
        <v>10845</v>
      </c>
      <c r="F293" s="32">
        <v>239</v>
      </c>
      <c r="G293" s="32">
        <v>156</v>
      </c>
      <c r="H293" s="32">
        <v>77</v>
      </c>
      <c r="I293" s="32">
        <v>6</v>
      </c>
      <c r="J293" s="32">
        <v>79</v>
      </c>
      <c r="K293" s="32">
        <v>3746</v>
      </c>
      <c r="L293" s="33">
        <v>97.8</v>
      </c>
      <c r="M293" s="33">
        <v>2.2000000000000002</v>
      </c>
      <c r="N293" s="33">
        <v>1.4</v>
      </c>
      <c r="O293" s="33">
        <v>0.7</v>
      </c>
      <c r="P293" s="33">
        <v>0.1</v>
      </c>
      <c r="Q293" s="33">
        <v>0.7</v>
      </c>
      <c r="R293" s="33">
        <v>33.799999999999997</v>
      </c>
    </row>
    <row r="294" spans="1:18" x14ac:dyDescent="0.25">
      <c r="A294" s="30" t="s">
        <v>146</v>
      </c>
      <c r="B294" s="31" t="s">
        <v>147</v>
      </c>
      <c r="C294" s="31" t="s">
        <v>89</v>
      </c>
      <c r="D294" s="32">
        <v>13740</v>
      </c>
      <c r="E294" s="32">
        <v>13506</v>
      </c>
      <c r="F294" s="32">
        <v>227</v>
      </c>
      <c r="G294" s="32">
        <v>159</v>
      </c>
      <c r="H294" s="32">
        <v>63</v>
      </c>
      <c r="I294" s="32">
        <v>6</v>
      </c>
      <c r="J294" s="32">
        <v>74</v>
      </c>
      <c r="K294" s="32">
        <v>3822</v>
      </c>
      <c r="L294" s="33">
        <v>98.3</v>
      </c>
      <c r="M294" s="33">
        <v>1.7</v>
      </c>
      <c r="N294" s="33">
        <v>1.2</v>
      </c>
      <c r="O294" s="33">
        <v>0.5</v>
      </c>
      <c r="P294" s="33">
        <v>0</v>
      </c>
      <c r="Q294" s="33">
        <v>0.5</v>
      </c>
      <c r="R294" s="33">
        <v>27.8</v>
      </c>
    </row>
    <row r="295" spans="1:18" x14ac:dyDescent="0.25">
      <c r="A295" s="30" t="s">
        <v>146</v>
      </c>
      <c r="B295" s="31" t="s">
        <v>147</v>
      </c>
      <c r="C295" s="31" t="s">
        <v>90</v>
      </c>
      <c r="D295" s="32">
        <v>14364</v>
      </c>
      <c r="E295" s="32">
        <v>14070</v>
      </c>
      <c r="F295" s="32">
        <v>275</v>
      </c>
      <c r="G295" s="32">
        <v>208</v>
      </c>
      <c r="H295" s="32">
        <v>62</v>
      </c>
      <c r="I295" s="32">
        <v>20</v>
      </c>
      <c r="J295" s="32">
        <v>71</v>
      </c>
      <c r="K295" s="32">
        <v>3876</v>
      </c>
      <c r="L295" s="33">
        <v>98</v>
      </c>
      <c r="M295" s="33">
        <v>1.9</v>
      </c>
      <c r="N295" s="33">
        <v>1.4</v>
      </c>
      <c r="O295" s="33">
        <v>0.4</v>
      </c>
      <c r="P295" s="33">
        <v>0.1</v>
      </c>
      <c r="Q295" s="33">
        <v>0.5</v>
      </c>
      <c r="R295" s="33">
        <v>27</v>
      </c>
    </row>
    <row r="296" spans="1:18" x14ac:dyDescent="0.25">
      <c r="A296" s="30" t="s">
        <v>146</v>
      </c>
      <c r="B296" s="31" t="s">
        <v>147</v>
      </c>
      <c r="C296" s="31" t="s">
        <v>91</v>
      </c>
      <c r="D296" s="32">
        <v>7412</v>
      </c>
      <c r="E296" s="32">
        <v>7315</v>
      </c>
      <c r="F296" s="32">
        <v>93</v>
      </c>
      <c r="G296" s="32">
        <v>74</v>
      </c>
      <c r="H296" s="32">
        <v>18</v>
      </c>
      <c r="I296" s="32">
        <v>3</v>
      </c>
      <c r="J296" s="32">
        <v>18</v>
      </c>
      <c r="K296" s="32">
        <v>1654</v>
      </c>
      <c r="L296" s="33">
        <v>98.7</v>
      </c>
      <c r="M296" s="33">
        <v>1.3</v>
      </c>
      <c r="N296" s="33">
        <v>1</v>
      </c>
      <c r="O296" s="33">
        <v>0.2</v>
      </c>
      <c r="P296" s="33">
        <v>0</v>
      </c>
      <c r="Q296" s="33">
        <v>0.2</v>
      </c>
      <c r="R296" s="33">
        <v>22.3</v>
      </c>
    </row>
    <row r="297" spans="1:18" ht="32.1" customHeight="1" x14ac:dyDescent="0.25">
      <c r="A297" s="30" t="s">
        <v>148</v>
      </c>
      <c r="B297" s="31" t="s">
        <v>149</v>
      </c>
      <c r="C297" s="31" t="s">
        <v>82</v>
      </c>
      <c r="D297" s="32">
        <v>2363</v>
      </c>
      <c r="E297" s="32">
        <v>2312</v>
      </c>
      <c r="F297" s="32">
        <v>50</v>
      </c>
      <c r="G297" s="32">
        <v>31</v>
      </c>
      <c r="H297" s="32">
        <v>19</v>
      </c>
      <c r="I297" s="32">
        <v>1</v>
      </c>
      <c r="J297" s="32">
        <v>60</v>
      </c>
      <c r="K297" s="32">
        <v>1159</v>
      </c>
      <c r="L297" s="33">
        <v>97.8</v>
      </c>
      <c r="M297" s="33">
        <v>2.1</v>
      </c>
      <c r="N297" s="33">
        <v>1.3</v>
      </c>
      <c r="O297" s="33">
        <v>0.8</v>
      </c>
      <c r="P297" s="33">
        <v>0</v>
      </c>
      <c r="Q297" s="33">
        <v>2.5</v>
      </c>
      <c r="R297" s="33">
        <v>49</v>
      </c>
    </row>
    <row r="298" spans="1:18" x14ac:dyDescent="0.25">
      <c r="A298" s="30" t="s">
        <v>148</v>
      </c>
      <c r="B298" s="31" t="s">
        <v>149</v>
      </c>
      <c r="C298" s="31" t="s">
        <v>83</v>
      </c>
      <c r="D298" s="32">
        <v>2676</v>
      </c>
      <c r="E298" s="32">
        <v>2614</v>
      </c>
      <c r="F298" s="32">
        <v>57</v>
      </c>
      <c r="G298" s="32">
        <v>28</v>
      </c>
      <c r="H298" s="32">
        <v>28</v>
      </c>
      <c r="I298" s="32">
        <v>7</v>
      </c>
      <c r="J298" s="32">
        <v>95</v>
      </c>
      <c r="K298" s="32">
        <v>1118</v>
      </c>
      <c r="L298" s="33">
        <v>97.7</v>
      </c>
      <c r="M298" s="33">
        <v>2.1</v>
      </c>
      <c r="N298" s="33">
        <v>1</v>
      </c>
      <c r="O298" s="33">
        <v>1</v>
      </c>
      <c r="P298" s="33">
        <v>0.3</v>
      </c>
      <c r="Q298" s="33">
        <v>3.6</v>
      </c>
      <c r="R298" s="33">
        <v>41.8</v>
      </c>
    </row>
    <row r="299" spans="1:18" x14ac:dyDescent="0.25">
      <c r="A299" s="30" t="s">
        <v>148</v>
      </c>
      <c r="B299" s="31" t="s">
        <v>149</v>
      </c>
      <c r="C299" s="31" t="s">
        <v>84</v>
      </c>
      <c r="D299" s="32">
        <v>2747</v>
      </c>
      <c r="E299" s="32">
        <v>2697</v>
      </c>
      <c r="F299" s="32">
        <v>46</v>
      </c>
      <c r="G299" s="32">
        <v>30</v>
      </c>
      <c r="H299" s="32">
        <v>16</v>
      </c>
      <c r="I299" s="32">
        <v>4</v>
      </c>
      <c r="J299" s="32">
        <v>79</v>
      </c>
      <c r="K299" s="32">
        <v>1100</v>
      </c>
      <c r="L299" s="33">
        <v>98.2</v>
      </c>
      <c r="M299" s="33">
        <v>1.7</v>
      </c>
      <c r="N299" s="33">
        <v>1.1000000000000001</v>
      </c>
      <c r="O299" s="33">
        <v>0.6</v>
      </c>
      <c r="P299" s="33">
        <v>0.1</v>
      </c>
      <c r="Q299" s="33">
        <v>2.9</v>
      </c>
      <c r="R299" s="33">
        <v>40</v>
      </c>
    </row>
    <row r="300" spans="1:18" x14ac:dyDescent="0.25">
      <c r="A300" s="30" t="s">
        <v>148</v>
      </c>
      <c r="B300" s="31" t="s">
        <v>149</v>
      </c>
      <c r="C300" s="31" t="s">
        <v>85</v>
      </c>
      <c r="D300" s="32">
        <v>3394</v>
      </c>
      <c r="E300" s="32">
        <v>3270</v>
      </c>
      <c r="F300" s="32">
        <v>106</v>
      </c>
      <c r="G300" s="32">
        <v>45</v>
      </c>
      <c r="H300" s="32">
        <v>60</v>
      </c>
      <c r="I300" s="32">
        <v>20</v>
      </c>
      <c r="J300" s="32">
        <v>143</v>
      </c>
      <c r="K300" s="32">
        <v>1341</v>
      </c>
      <c r="L300" s="33">
        <v>96.3</v>
      </c>
      <c r="M300" s="33">
        <v>3.1</v>
      </c>
      <c r="N300" s="33">
        <v>1.3</v>
      </c>
      <c r="O300" s="33">
        <v>1.8</v>
      </c>
      <c r="P300" s="33">
        <v>0.6</v>
      </c>
      <c r="Q300" s="33">
        <v>4.2</v>
      </c>
      <c r="R300" s="33">
        <v>39.5</v>
      </c>
    </row>
    <row r="301" spans="1:18" x14ac:dyDescent="0.25">
      <c r="A301" s="30" t="s">
        <v>148</v>
      </c>
      <c r="B301" s="31" t="s">
        <v>149</v>
      </c>
      <c r="C301" s="31" t="s">
        <v>86</v>
      </c>
      <c r="D301" s="32">
        <v>2302</v>
      </c>
      <c r="E301" s="32">
        <v>2154</v>
      </c>
      <c r="F301" s="32">
        <v>78</v>
      </c>
      <c r="G301" s="32">
        <v>37</v>
      </c>
      <c r="H301" s="32">
        <v>41</v>
      </c>
      <c r="I301" s="32">
        <v>69</v>
      </c>
      <c r="J301" s="32">
        <v>117</v>
      </c>
      <c r="K301" s="32">
        <v>804</v>
      </c>
      <c r="L301" s="33">
        <v>93.6</v>
      </c>
      <c r="M301" s="33">
        <v>3.4</v>
      </c>
      <c r="N301" s="33">
        <v>1.6</v>
      </c>
      <c r="O301" s="33">
        <v>1.8</v>
      </c>
      <c r="P301" s="33">
        <v>3</v>
      </c>
      <c r="Q301" s="33">
        <v>5.0999999999999996</v>
      </c>
      <c r="R301" s="33">
        <v>34.9</v>
      </c>
    </row>
    <row r="302" spans="1:18" x14ac:dyDescent="0.25">
      <c r="A302" s="30" t="s">
        <v>148</v>
      </c>
      <c r="B302" s="31" t="s">
        <v>149</v>
      </c>
      <c r="C302" s="31" t="s">
        <v>87</v>
      </c>
      <c r="D302" s="32">
        <v>3781</v>
      </c>
      <c r="E302" s="32">
        <v>3571</v>
      </c>
      <c r="F302" s="32">
        <v>153</v>
      </c>
      <c r="G302" s="32">
        <v>87</v>
      </c>
      <c r="H302" s="32">
        <v>66</v>
      </c>
      <c r="I302" s="32">
        <v>56</v>
      </c>
      <c r="J302" s="32">
        <v>39</v>
      </c>
      <c r="K302" s="32">
        <v>1323</v>
      </c>
      <c r="L302" s="33">
        <v>94.4</v>
      </c>
      <c r="M302" s="33">
        <v>4</v>
      </c>
      <c r="N302" s="33">
        <v>2.2999999999999998</v>
      </c>
      <c r="O302" s="33">
        <v>1.7</v>
      </c>
      <c r="P302" s="33">
        <v>1.5</v>
      </c>
      <c r="Q302" s="33">
        <v>1</v>
      </c>
      <c r="R302" s="33">
        <v>35</v>
      </c>
    </row>
    <row r="303" spans="1:18" x14ac:dyDescent="0.25">
      <c r="A303" s="30" t="s">
        <v>148</v>
      </c>
      <c r="B303" s="31" t="s">
        <v>149</v>
      </c>
      <c r="C303" s="31" t="s">
        <v>88</v>
      </c>
      <c r="D303" s="32">
        <v>5827</v>
      </c>
      <c r="E303" s="32">
        <v>5477</v>
      </c>
      <c r="F303" s="32">
        <v>245</v>
      </c>
      <c r="G303" s="32">
        <v>93</v>
      </c>
      <c r="H303" s="32">
        <v>151</v>
      </c>
      <c r="I303" s="32">
        <v>102</v>
      </c>
      <c r="J303" s="32">
        <v>228</v>
      </c>
      <c r="K303" s="32">
        <v>1814</v>
      </c>
      <c r="L303" s="33">
        <v>94</v>
      </c>
      <c r="M303" s="33">
        <v>4.2</v>
      </c>
      <c r="N303" s="33">
        <v>1.6</v>
      </c>
      <c r="O303" s="33">
        <v>2.6</v>
      </c>
      <c r="P303" s="33">
        <v>1.8</v>
      </c>
      <c r="Q303" s="33">
        <v>3.9</v>
      </c>
      <c r="R303" s="33">
        <v>31.1</v>
      </c>
    </row>
    <row r="304" spans="1:18" x14ac:dyDescent="0.25">
      <c r="A304" s="30" t="s">
        <v>148</v>
      </c>
      <c r="B304" s="31" t="s">
        <v>149</v>
      </c>
      <c r="C304" s="31" t="s">
        <v>89</v>
      </c>
      <c r="D304" s="32">
        <v>6367</v>
      </c>
      <c r="E304" s="32">
        <v>6091</v>
      </c>
      <c r="F304" s="32">
        <v>217</v>
      </c>
      <c r="G304" s="32">
        <v>112</v>
      </c>
      <c r="H304" s="32">
        <v>104</v>
      </c>
      <c r="I304" s="32">
        <v>59</v>
      </c>
      <c r="J304" s="32">
        <v>192</v>
      </c>
      <c r="K304" s="32">
        <v>1956</v>
      </c>
      <c r="L304" s="33">
        <v>95.7</v>
      </c>
      <c r="M304" s="33">
        <v>3.4</v>
      </c>
      <c r="N304" s="33">
        <v>1.8</v>
      </c>
      <c r="O304" s="33">
        <v>1.6</v>
      </c>
      <c r="P304" s="33">
        <v>0.9</v>
      </c>
      <c r="Q304" s="33">
        <v>3</v>
      </c>
      <c r="R304" s="33">
        <v>30.7</v>
      </c>
    </row>
    <row r="305" spans="1:18" x14ac:dyDescent="0.25">
      <c r="A305" s="30" t="s">
        <v>148</v>
      </c>
      <c r="B305" s="31" t="s">
        <v>149</v>
      </c>
      <c r="C305" s="31" t="s">
        <v>90</v>
      </c>
      <c r="D305" s="32">
        <v>4768</v>
      </c>
      <c r="E305" s="32">
        <v>4543</v>
      </c>
      <c r="F305" s="32">
        <v>186</v>
      </c>
      <c r="G305" s="32">
        <v>89</v>
      </c>
      <c r="H305" s="32">
        <v>97</v>
      </c>
      <c r="I305" s="32">
        <v>36</v>
      </c>
      <c r="J305" s="32">
        <v>229</v>
      </c>
      <c r="K305" s="32">
        <v>1385</v>
      </c>
      <c r="L305" s="33">
        <v>95.3</v>
      </c>
      <c r="M305" s="33">
        <v>3.9</v>
      </c>
      <c r="N305" s="33">
        <v>1.9</v>
      </c>
      <c r="O305" s="33">
        <v>2</v>
      </c>
      <c r="P305" s="33">
        <v>0.8</v>
      </c>
      <c r="Q305" s="33">
        <v>4.8</v>
      </c>
      <c r="R305" s="33">
        <v>29</v>
      </c>
    </row>
    <row r="306" spans="1:18" x14ac:dyDescent="0.25">
      <c r="A306" s="30" t="s">
        <v>148</v>
      </c>
      <c r="B306" s="31" t="s">
        <v>149</v>
      </c>
      <c r="C306" s="31" t="s">
        <v>91</v>
      </c>
      <c r="D306" s="32">
        <v>6093</v>
      </c>
      <c r="E306" s="32">
        <v>5895</v>
      </c>
      <c r="F306" s="32">
        <v>150</v>
      </c>
      <c r="G306" s="32">
        <v>82</v>
      </c>
      <c r="H306" s="32">
        <v>68</v>
      </c>
      <c r="I306" s="32">
        <v>45</v>
      </c>
      <c r="J306" s="32">
        <v>229</v>
      </c>
      <c r="K306" s="32">
        <v>1464</v>
      </c>
      <c r="L306" s="33">
        <v>96.8</v>
      </c>
      <c r="M306" s="33">
        <v>2.5</v>
      </c>
      <c r="N306" s="33">
        <v>1.3</v>
      </c>
      <c r="O306" s="33">
        <v>1.1000000000000001</v>
      </c>
      <c r="P306" s="33">
        <v>0.7</v>
      </c>
      <c r="Q306" s="33">
        <v>3.8</v>
      </c>
      <c r="R306" s="33">
        <v>24</v>
      </c>
    </row>
    <row r="307" spans="1:18" ht="32.1" customHeight="1" x14ac:dyDescent="0.25">
      <c r="A307" s="30" t="s">
        <v>150</v>
      </c>
      <c r="B307" s="31" t="s">
        <v>151</v>
      </c>
      <c r="C307" s="31" t="s">
        <v>82</v>
      </c>
      <c r="D307" s="32">
        <v>8140</v>
      </c>
      <c r="E307" s="32">
        <v>7833</v>
      </c>
      <c r="F307" s="32">
        <v>302</v>
      </c>
      <c r="G307" s="32">
        <v>140</v>
      </c>
      <c r="H307" s="32">
        <v>162</v>
      </c>
      <c r="I307" s="32">
        <v>7</v>
      </c>
      <c r="J307" s="32">
        <v>82</v>
      </c>
      <c r="K307" s="32">
        <v>3784</v>
      </c>
      <c r="L307" s="33">
        <v>96.2</v>
      </c>
      <c r="M307" s="33">
        <v>3.7</v>
      </c>
      <c r="N307" s="33">
        <v>1.7</v>
      </c>
      <c r="O307" s="33">
        <v>2</v>
      </c>
      <c r="P307" s="33">
        <v>0.1</v>
      </c>
      <c r="Q307" s="33">
        <v>1</v>
      </c>
      <c r="R307" s="33">
        <v>46.5</v>
      </c>
    </row>
    <row r="308" spans="1:18" x14ac:dyDescent="0.25">
      <c r="A308" s="30" t="s">
        <v>150</v>
      </c>
      <c r="B308" s="31" t="s">
        <v>151</v>
      </c>
      <c r="C308" s="31" t="s">
        <v>83</v>
      </c>
      <c r="D308" s="32">
        <v>10722</v>
      </c>
      <c r="E308" s="32">
        <v>10179</v>
      </c>
      <c r="F308" s="32">
        <v>532</v>
      </c>
      <c r="G308" s="32">
        <v>296</v>
      </c>
      <c r="H308" s="32">
        <v>236</v>
      </c>
      <c r="I308" s="32">
        <v>12</v>
      </c>
      <c r="J308" s="32">
        <v>110</v>
      </c>
      <c r="K308" s="32">
        <v>4708</v>
      </c>
      <c r="L308" s="33">
        <v>94.9</v>
      </c>
      <c r="M308" s="33">
        <v>5</v>
      </c>
      <c r="N308" s="33">
        <v>2.8</v>
      </c>
      <c r="O308" s="33">
        <v>2.2000000000000002</v>
      </c>
      <c r="P308" s="33">
        <v>0.1</v>
      </c>
      <c r="Q308" s="33">
        <v>1</v>
      </c>
      <c r="R308" s="33">
        <v>43.9</v>
      </c>
    </row>
    <row r="309" spans="1:18" x14ac:dyDescent="0.25">
      <c r="A309" s="30" t="s">
        <v>150</v>
      </c>
      <c r="B309" s="31" t="s">
        <v>151</v>
      </c>
      <c r="C309" s="31" t="s">
        <v>84</v>
      </c>
      <c r="D309" s="32">
        <v>7256</v>
      </c>
      <c r="E309" s="32">
        <v>7065</v>
      </c>
      <c r="F309" s="32">
        <v>184</v>
      </c>
      <c r="G309" s="32">
        <v>123</v>
      </c>
      <c r="H309" s="32">
        <v>61</v>
      </c>
      <c r="I309" s="32">
        <v>9</v>
      </c>
      <c r="J309" s="32">
        <v>59</v>
      </c>
      <c r="K309" s="32">
        <v>2882</v>
      </c>
      <c r="L309" s="33">
        <v>97.4</v>
      </c>
      <c r="M309" s="33">
        <v>2.5</v>
      </c>
      <c r="N309" s="33">
        <v>1.7</v>
      </c>
      <c r="O309" s="33">
        <v>0.8</v>
      </c>
      <c r="P309" s="33">
        <v>0.1</v>
      </c>
      <c r="Q309" s="33">
        <v>0.8</v>
      </c>
      <c r="R309" s="33">
        <v>39.700000000000003</v>
      </c>
    </row>
    <row r="310" spans="1:18" x14ac:dyDescent="0.25">
      <c r="A310" s="30" t="s">
        <v>150</v>
      </c>
      <c r="B310" s="31" t="s">
        <v>151</v>
      </c>
      <c r="C310" s="31" t="s">
        <v>85</v>
      </c>
      <c r="D310" s="32">
        <v>5227</v>
      </c>
      <c r="E310" s="32">
        <v>5113</v>
      </c>
      <c r="F310" s="32">
        <v>101</v>
      </c>
      <c r="G310" s="32">
        <v>65</v>
      </c>
      <c r="H310" s="32">
        <v>36</v>
      </c>
      <c r="I310" s="32">
        <v>12</v>
      </c>
      <c r="J310" s="32">
        <v>51</v>
      </c>
      <c r="K310" s="32">
        <v>2093</v>
      </c>
      <c r="L310" s="33">
        <v>97.8</v>
      </c>
      <c r="M310" s="33">
        <v>1.9</v>
      </c>
      <c r="N310" s="33">
        <v>1.2</v>
      </c>
      <c r="O310" s="33">
        <v>0.7</v>
      </c>
      <c r="P310" s="33">
        <v>0.2</v>
      </c>
      <c r="Q310" s="33">
        <v>1</v>
      </c>
      <c r="R310" s="33">
        <v>40</v>
      </c>
    </row>
    <row r="311" spans="1:18" x14ac:dyDescent="0.25">
      <c r="A311" s="30" t="s">
        <v>150</v>
      </c>
      <c r="B311" s="31" t="s">
        <v>151</v>
      </c>
      <c r="C311" s="31" t="s">
        <v>86</v>
      </c>
      <c r="D311" s="32">
        <v>4993</v>
      </c>
      <c r="E311" s="32">
        <v>4855</v>
      </c>
      <c r="F311" s="32">
        <v>120</v>
      </c>
      <c r="G311" s="32">
        <v>50</v>
      </c>
      <c r="H311" s="32">
        <v>70</v>
      </c>
      <c r="I311" s="32">
        <v>18</v>
      </c>
      <c r="J311" s="32">
        <v>23</v>
      </c>
      <c r="K311" s="32">
        <v>1630</v>
      </c>
      <c r="L311" s="33">
        <v>97.2</v>
      </c>
      <c r="M311" s="33">
        <v>2.4</v>
      </c>
      <c r="N311" s="33">
        <v>1</v>
      </c>
      <c r="O311" s="33">
        <v>1.4</v>
      </c>
      <c r="P311" s="33">
        <v>0.4</v>
      </c>
      <c r="Q311" s="33">
        <v>0.5</v>
      </c>
      <c r="R311" s="33">
        <v>32.6</v>
      </c>
    </row>
    <row r="312" spans="1:18" x14ac:dyDescent="0.25">
      <c r="A312" s="30" t="s">
        <v>150</v>
      </c>
      <c r="B312" s="31" t="s">
        <v>151</v>
      </c>
      <c r="C312" s="31" t="s">
        <v>87</v>
      </c>
      <c r="D312" s="32">
        <v>2184</v>
      </c>
      <c r="E312" s="32">
        <v>2117</v>
      </c>
      <c r="F312" s="32">
        <v>64</v>
      </c>
      <c r="G312" s="32">
        <v>22</v>
      </c>
      <c r="H312" s="32">
        <v>42</v>
      </c>
      <c r="I312" s="32">
        <v>4</v>
      </c>
      <c r="J312" s="32">
        <v>16</v>
      </c>
      <c r="K312" s="32">
        <v>874</v>
      </c>
      <c r="L312" s="33">
        <v>96.9</v>
      </c>
      <c r="M312" s="33">
        <v>2.9</v>
      </c>
      <c r="N312" s="33">
        <v>1</v>
      </c>
      <c r="O312" s="33">
        <v>1.9</v>
      </c>
      <c r="P312" s="33">
        <v>0.2</v>
      </c>
      <c r="Q312" s="33">
        <v>0.7</v>
      </c>
      <c r="R312" s="33">
        <v>40</v>
      </c>
    </row>
    <row r="313" spans="1:18" x14ac:dyDescent="0.25">
      <c r="A313" s="30" t="s">
        <v>150</v>
      </c>
      <c r="B313" s="31" t="s">
        <v>151</v>
      </c>
      <c r="C313" s="31" t="s">
        <v>88</v>
      </c>
      <c r="D313" s="32">
        <v>2471</v>
      </c>
      <c r="E313" s="32">
        <v>2435</v>
      </c>
      <c r="F313" s="32">
        <v>30</v>
      </c>
      <c r="G313" s="32">
        <v>17</v>
      </c>
      <c r="H313" s="32">
        <v>13</v>
      </c>
      <c r="I313" s="32">
        <v>6</v>
      </c>
      <c r="J313" s="32">
        <v>21</v>
      </c>
      <c r="K313" s="32">
        <v>765</v>
      </c>
      <c r="L313" s="33">
        <v>98.5</v>
      </c>
      <c r="M313" s="33">
        <v>1.2</v>
      </c>
      <c r="N313" s="33">
        <v>0.7</v>
      </c>
      <c r="O313" s="33">
        <v>0.5</v>
      </c>
      <c r="P313" s="33">
        <v>0.2</v>
      </c>
      <c r="Q313" s="33">
        <v>0.8</v>
      </c>
      <c r="R313" s="33">
        <v>31</v>
      </c>
    </row>
    <row r="314" spans="1:18" x14ac:dyDescent="0.25">
      <c r="A314" s="30" t="s">
        <v>150</v>
      </c>
      <c r="B314" s="30" t="s">
        <v>151</v>
      </c>
      <c r="C314" s="30" t="s">
        <v>89</v>
      </c>
      <c r="D314" s="24">
        <v>1833</v>
      </c>
      <c r="E314" s="24">
        <v>1794</v>
      </c>
      <c r="F314" s="24">
        <v>29</v>
      </c>
      <c r="G314" s="24">
        <v>12</v>
      </c>
      <c r="H314" s="24">
        <v>17</v>
      </c>
      <c r="I314" s="24">
        <v>11</v>
      </c>
      <c r="J314" s="24">
        <v>11</v>
      </c>
      <c r="K314" s="24">
        <v>516</v>
      </c>
      <c r="L314" s="26">
        <v>97.9</v>
      </c>
      <c r="M314" s="26">
        <v>1.6</v>
      </c>
      <c r="N314" s="26">
        <v>0.7</v>
      </c>
      <c r="O314" s="26">
        <v>0.9</v>
      </c>
      <c r="P314" s="26">
        <v>0.6</v>
      </c>
      <c r="Q314" s="26">
        <v>0.6</v>
      </c>
      <c r="R314" s="26">
        <v>28.2</v>
      </c>
    </row>
    <row r="315" spans="1:18" x14ac:dyDescent="0.25">
      <c r="A315" s="30" t="s">
        <v>150</v>
      </c>
      <c r="B315" s="30" t="s">
        <v>151</v>
      </c>
      <c r="C315" s="30" t="s">
        <v>90</v>
      </c>
      <c r="D315" s="24">
        <v>1002</v>
      </c>
      <c r="E315" s="24">
        <v>987</v>
      </c>
      <c r="F315" s="24">
        <v>13</v>
      </c>
      <c r="G315" s="24">
        <v>4</v>
      </c>
      <c r="H315" s="24">
        <v>9</v>
      </c>
      <c r="I315" s="24">
        <v>2</v>
      </c>
      <c r="J315" s="24">
        <v>3</v>
      </c>
      <c r="K315" s="24">
        <v>211</v>
      </c>
      <c r="L315" s="26">
        <v>98.5</v>
      </c>
      <c r="M315" s="26">
        <v>1.3</v>
      </c>
      <c r="N315" s="26">
        <v>0.4</v>
      </c>
      <c r="O315" s="26">
        <v>0.9</v>
      </c>
      <c r="P315" s="26">
        <v>0.2</v>
      </c>
      <c r="Q315" s="26">
        <v>0.3</v>
      </c>
      <c r="R315" s="26">
        <v>21.1</v>
      </c>
    </row>
    <row r="316" spans="1:18" x14ac:dyDescent="0.25">
      <c r="A316" s="30" t="s">
        <v>150</v>
      </c>
      <c r="B316" s="30" t="s">
        <v>151</v>
      </c>
      <c r="C316" s="30" t="s">
        <v>91</v>
      </c>
      <c r="D316" s="24">
        <v>905</v>
      </c>
      <c r="E316" s="24">
        <v>893</v>
      </c>
      <c r="F316" s="24">
        <v>9</v>
      </c>
      <c r="G316" s="24">
        <v>4</v>
      </c>
      <c r="H316" s="24">
        <v>5</v>
      </c>
      <c r="I316" s="24">
        <v>3</v>
      </c>
      <c r="J316" s="24">
        <v>2</v>
      </c>
      <c r="K316" s="24">
        <v>174</v>
      </c>
      <c r="L316" s="26">
        <v>98.7</v>
      </c>
      <c r="M316" s="26">
        <v>1</v>
      </c>
      <c r="N316" s="26">
        <v>0.4</v>
      </c>
      <c r="O316" s="26">
        <v>0.6</v>
      </c>
      <c r="P316" s="26">
        <v>0.3</v>
      </c>
      <c r="Q316" s="26">
        <v>0.2</v>
      </c>
      <c r="R316" s="26">
        <v>19.2</v>
      </c>
    </row>
    <row r="317" spans="1:18" ht="32.1" customHeight="1" x14ac:dyDescent="0.25">
      <c r="A317" s="30" t="s">
        <v>152</v>
      </c>
      <c r="B317" s="30" t="s">
        <v>153</v>
      </c>
      <c r="C317" s="30" t="s">
        <v>82</v>
      </c>
      <c r="D317" s="24">
        <v>4607</v>
      </c>
      <c r="E317" s="24">
        <v>4470</v>
      </c>
      <c r="F317" s="24">
        <v>115</v>
      </c>
      <c r="G317" s="24">
        <v>74</v>
      </c>
      <c r="H317" s="24">
        <v>45</v>
      </c>
      <c r="I317" s="24">
        <v>20</v>
      </c>
      <c r="J317" s="24">
        <v>83</v>
      </c>
      <c r="K317" s="24">
        <v>2327</v>
      </c>
      <c r="L317" s="26">
        <v>97</v>
      </c>
      <c r="M317" s="26">
        <v>2.5</v>
      </c>
      <c r="N317" s="26">
        <v>1.6</v>
      </c>
      <c r="O317" s="26">
        <v>1</v>
      </c>
      <c r="P317" s="26">
        <v>0.4</v>
      </c>
      <c r="Q317" s="26">
        <v>1.8</v>
      </c>
      <c r="R317" s="26">
        <v>50.5</v>
      </c>
    </row>
    <row r="318" spans="1:18" x14ac:dyDescent="0.25">
      <c r="A318" s="30" t="s">
        <v>152</v>
      </c>
      <c r="B318" s="30" t="s">
        <v>153</v>
      </c>
      <c r="C318" s="30" t="s">
        <v>83</v>
      </c>
      <c r="D318" s="24">
        <v>8286</v>
      </c>
      <c r="E318" s="24">
        <v>7945</v>
      </c>
      <c r="F318" s="24">
        <v>316</v>
      </c>
      <c r="G318" s="24">
        <v>234</v>
      </c>
      <c r="H318" s="24">
        <v>85</v>
      </c>
      <c r="I318" s="24">
        <v>28</v>
      </c>
      <c r="J318" s="24">
        <v>115</v>
      </c>
      <c r="K318" s="24">
        <v>3644</v>
      </c>
      <c r="L318" s="26">
        <v>95.9</v>
      </c>
      <c r="M318" s="26">
        <v>3.8</v>
      </c>
      <c r="N318" s="26">
        <v>2.8</v>
      </c>
      <c r="O318" s="26">
        <v>1</v>
      </c>
      <c r="P318" s="26">
        <v>0.3</v>
      </c>
      <c r="Q318" s="26">
        <v>1.4</v>
      </c>
      <c r="R318" s="26">
        <v>44</v>
      </c>
    </row>
    <row r="319" spans="1:18" x14ac:dyDescent="0.25">
      <c r="A319" s="30" t="s">
        <v>152</v>
      </c>
      <c r="B319" s="30" t="s">
        <v>153</v>
      </c>
      <c r="C319" s="30" t="s">
        <v>84</v>
      </c>
      <c r="D319" s="24">
        <v>13698</v>
      </c>
      <c r="E319" s="24">
        <v>13370</v>
      </c>
      <c r="F319" s="24">
        <v>294</v>
      </c>
      <c r="G319" s="24">
        <v>156</v>
      </c>
      <c r="H319" s="24">
        <v>145</v>
      </c>
      <c r="I319" s="24">
        <v>32</v>
      </c>
      <c r="J319" s="24">
        <v>192</v>
      </c>
      <c r="K319" s="24">
        <v>5746</v>
      </c>
      <c r="L319" s="26">
        <v>97.6</v>
      </c>
      <c r="M319" s="26">
        <v>2.1</v>
      </c>
      <c r="N319" s="26">
        <v>1.1000000000000001</v>
      </c>
      <c r="O319" s="26">
        <v>1.1000000000000001</v>
      </c>
      <c r="P319" s="26">
        <v>0.2</v>
      </c>
      <c r="Q319" s="26">
        <v>1.4</v>
      </c>
      <c r="R319" s="26">
        <v>41.9</v>
      </c>
    </row>
    <row r="320" spans="1:18" x14ac:dyDescent="0.25">
      <c r="A320" s="30" t="s">
        <v>152</v>
      </c>
      <c r="B320" s="30" t="s">
        <v>153</v>
      </c>
      <c r="C320" s="30" t="s">
        <v>85</v>
      </c>
      <c r="D320" s="24">
        <v>9749</v>
      </c>
      <c r="E320" s="24">
        <v>9531</v>
      </c>
      <c r="F320" s="24">
        <v>196</v>
      </c>
      <c r="G320" s="24">
        <v>110</v>
      </c>
      <c r="H320" s="24">
        <v>87</v>
      </c>
      <c r="I320" s="24">
        <v>26</v>
      </c>
      <c r="J320" s="24">
        <v>115</v>
      </c>
      <c r="K320" s="24">
        <v>3760</v>
      </c>
      <c r="L320" s="26">
        <v>97.8</v>
      </c>
      <c r="M320" s="26">
        <v>2</v>
      </c>
      <c r="N320" s="26">
        <v>1.1000000000000001</v>
      </c>
      <c r="O320" s="26">
        <v>0.9</v>
      </c>
      <c r="P320" s="26">
        <v>0.3</v>
      </c>
      <c r="Q320" s="26">
        <v>1.2</v>
      </c>
      <c r="R320" s="26">
        <v>38.6</v>
      </c>
    </row>
    <row r="321" spans="1:18" x14ac:dyDescent="0.25">
      <c r="A321" s="30" t="s">
        <v>152</v>
      </c>
      <c r="B321" s="30" t="s">
        <v>153</v>
      </c>
      <c r="C321" s="30" t="s">
        <v>86</v>
      </c>
      <c r="D321" s="24">
        <v>5691</v>
      </c>
      <c r="E321" s="24">
        <v>5532</v>
      </c>
      <c r="F321" s="24">
        <v>142</v>
      </c>
      <c r="G321" s="24">
        <v>91</v>
      </c>
      <c r="H321" s="24">
        <v>53</v>
      </c>
      <c r="I321" s="24">
        <v>20</v>
      </c>
      <c r="J321" s="24">
        <v>47</v>
      </c>
      <c r="K321" s="24">
        <v>2000</v>
      </c>
      <c r="L321" s="26">
        <v>97.2</v>
      </c>
      <c r="M321" s="26">
        <v>2.5</v>
      </c>
      <c r="N321" s="26">
        <v>1.6</v>
      </c>
      <c r="O321" s="26">
        <v>0.9</v>
      </c>
      <c r="P321" s="26">
        <v>0.4</v>
      </c>
      <c r="Q321" s="26">
        <v>0.8</v>
      </c>
      <c r="R321" s="26">
        <v>35.1</v>
      </c>
    </row>
    <row r="322" spans="1:18" x14ac:dyDescent="0.25">
      <c r="A322" s="30" t="s">
        <v>152</v>
      </c>
      <c r="B322" s="30" t="s">
        <v>153</v>
      </c>
      <c r="C322" s="30" t="s">
        <v>87</v>
      </c>
      <c r="D322" s="24">
        <v>9499</v>
      </c>
      <c r="E322" s="24">
        <v>9251</v>
      </c>
      <c r="F322" s="24">
        <v>204</v>
      </c>
      <c r="G322" s="24">
        <v>127</v>
      </c>
      <c r="H322" s="24">
        <v>80</v>
      </c>
      <c r="I322" s="24">
        <v>43</v>
      </c>
      <c r="J322" s="24">
        <v>92</v>
      </c>
      <c r="K322" s="24">
        <v>3194</v>
      </c>
      <c r="L322" s="26">
        <v>97.4</v>
      </c>
      <c r="M322" s="26">
        <v>2.1</v>
      </c>
      <c r="N322" s="26">
        <v>1.3</v>
      </c>
      <c r="O322" s="26">
        <v>0.8</v>
      </c>
      <c r="P322" s="26">
        <v>0.5</v>
      </c>
      <c r="Q322" s="26">
        <v>1</v>
      </c>
      <c r="R322" s="26">
        <v>33.6</v>
      </c>
    </row>
    <row r="323" spans="1:18" x14ac:dyDescent="0.25">
      <c r="A323" s="30" t="s">
        <v>152</v>
      </c>
      <c r="B323" s="30" t="s">
        <v>153</v>
      </c>
      <c r="C323" s="30" t="s">
        <v>88</v>
      </c>
      <c r="D323" s="24">
        <v>5636</v>
      </c>
      <c r="E323" s="24">
        <v>5522</v>
      </c>
      <c r="F323" s="24">
        <v>98</v>
      </c>
      <c r="G323" s="24">
        <v>58</v>
      </c>
      <c r="H323" s="24">
        <v>41</v>
      </c>
      <c r="I323" s="24">
        <v>16</v>
      </c>
      <c r="J323" s="24">
        <v>48</v>
      </c>
      <c r="K323" s="24">
        <v>1579</v>
      </c>
      <c r="L323" s="26">
        <v>98</v>
      </c>
      <c r="M323" s="26">
        <v>1.7</v>
      </c>
      <c r="N323" s="26">
        <v>1</v>
      </c>
      <c r="O323" s="26">
        <v>0.7</v>
      </c>
      <c r="P323" s="26">
        <v>0.3</v>
      </c>
      <c r="Q323" s="26">
        <v>0.9</v>
      </c>
      <c r="R323" s="26">
        <v>28</v>
      </c>
    </row>
    <row r="324" spans="1:18" x14ac:dyDescent="0.25">
      <c r="A324" s="30" t="s">
        <v>152</v>
      </c>
      <c r="B324" s="30" t="s">
        <v>153</v>
      </c>
      <c r="C324" s="30" t="s">
        <v>89</v>
      </c>
      <c r="D324" s="24">
        <v>7194</v>
      </c>
      <c r="E324" s="24">
        <v>6997</v>
      </c>
      <c r="F324" s="24">
        <v>167</v>
      </c>
      <c r="G324" s="24">
        <v>52</v>
      </c>
      <c r="H324" s="24">
        <v>115</v>
      </c>
      <c r="I324" s="24">
        <v>33</v>
      </c>
      <c r="J324" s="24">
        <v>45</v>
      </c>
      <c r="K324" s="24">
        <v>2121</v>
      </c>
      <c r="L324" s="26">
        <v>97.3</v>
      </c>
      <c r="M324" s="26">
        <v>2.2999999999999998</v>
      </c>
      <c r="N324" s="26">
        <v>0.7</v>
      </c>
      <c r="O324" s="26">
        <v>1.6</v>
      </c>
      <c r="P324" s="26">
        <v>0.5</v>
      </c>
      <c r="Q324" s="26">
        <v>0.6</v>
      </c>
      <c r="R324" s="26">
        <v>29.5</v>
      </c>
    </row>
    <row r="325" spans="1:18" x14ac:dyDescent="0.25">
      <c r="A325" s="30" t="s">
        <v>152</v>
      </c>
      <c r="B325" s="30" t="s">
        <v>153</v>
      </c>
      <c r="C325" s="30" t="s">
        <v>90</v>
      </c>
      <c r="D325" s="24">
        <v>5898</v>
      </c>
      <c r="E325" s="24">
        <v>5768</v>
      </c>
      <c r="F325" s="24">
        <v>101</v>
      </c>
      <c r="G325" s="24">
        <v>44</v>
      </c>
      <c r="H325" s="24">
        <v>57</v>
      </c>
      <c r="I325" s="24">
        <v>29</v>
      </c>
      <c r="J325" s="24">
        <v>20</v>
      </c>
      <c r="K325" s="24">
        <v>1311</v>
      </c>
      <c r="L325" s="26">
        <v>97.8</v>
      </c>
      <c r="M325" s="26">
        <v>1.7</v>
      </c>
      <c r="N325" s="26">
        <v>0.7</v>
      </c>
      <c r="O325" s="26">
        <v>1</v>
      </c>
      <c r="P325" s="26">
        <v>0.5</v>
      </c>
      <c r="Q325" s="26">
        <v>0.3</v>
      </c>
      <c r="R325" s="26">
        <v>22.2</v>
      </c>
    </row>
    <row r="326" spans="1:18" x14ac:dyDescent="0.25">
      <c r="A326" s="30" t="s">
        <v>152</v>
      </c>
      <c r="B326" s="30" t="s">
        <v>153</v>
      </c>
      <c r="C326" s="30" t="s">
        <v>91</v>
      </c>
      <c r="D326" s="24">
        <v>6931</v>
      </c>
      <c r="E326" s="24">
        <v>6793</v>
      </c>
      <c r="F326" s="24">
        <v>117</v>
      </c>
      <c r="G326" s="24">
        <v>56</v>
      </c>
      <c r="H326" s="24">
        <v>61</v>
      </c>
      <c r="I326" s="24">
        <v>24</v>
      </c>
      <c r="J326" s="24">
        <v>19</v>
      </c>
      <c r="K326" s="24">
        <v>1576</v>
      </c>
      <c r="L326" s="26">
        <v>98</v>
      </c>
      <c r="M326" s="26">
        <v>1.7</v>
      </c>
      <c r="N326" s="26">
        <v>0.8</v>
      </c>
      <c r="O326" s="26">
        <v>0.9</v>
      </c>
      <c r="P326" s="26">
        <v>0.3</v>
      </c>
      <c r="Q326" s="26">
        <v>0.3</v>
      </c>
      <c r="R326" s="26">
        <v>22.7</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33</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2557582</v>
      </c>
      <c r="E6" s="36">
        <v>2451790</v>
      </c>
      <c r="F6" s="36">
        <v>78475</v>
      </c>
      <c r="G6" s="36">
        <v>42663</v>
      </c>
      <c r="H6" s="36">
        <v>35812</v>
      </c>
      <c r="I6" s="36">
        <v>27317</v>
      </c>
      <c r="J6" s="36">
        <v>72600</v>
      </c>
      <c r="K6" s="36">
        <v>955505</v>
      </c>
      <c r="L6" s="37">
        <v>95.9</v>
      </c>
      <c r="M6" s="37">
        <v>3.1</v>
      </c>
      <c r="N6" s="37">
        <v>1.7</v>
      </c>
      <c r="O6" s="37">
        <v>1.4</v>
      </c>
      <c r="P6" s="37">
        <v>1.1000000000000001</v>
      </c>
      <c r="Q6" s="37">
        <v>2.8</v>
      </c>
      <c r="R6" s="37">
        <v>37.4</v>
      </c>
    </row>
    <row r="7" spans="1:18" ht="32.1" customHeight="1" x14ac:dyDescent="0.25">
      <c r="A7" s="30" t="s">
        <v>80</v>
      </c>
      <c r="B7" s="31" t="s">
        <v>81</v>
      </c>
      <c r="C7" s="31" t="s">
        <v>82</v>
      </c>
      <c r="D7" s="32">
        <v>1921</v>
      </c>
      <c r="E7" s="32">
        <v>1871</v>
      </c>
      <c r="F7" s="32">
        <v>45</v>
      </c>
      <c r="G7" s="32">
        <v>29</v>
      </c>
      <c r="H7" s="32">
        <v>15</v>
      </c>
      <c r="I7" s="32">
        <v>6</v>
      </c>
      <c r="J7" s="32">
        <v>107</v>
      </c>
      <c r="K7" s="32">
        <v>951</v>
      </c>
      <c r="L7" s="33">
        <v>97.4</v>
      </c>
      <c r="M7" s="33">
        <v>2.2999999999999998</v>
      </c>
      <c r="N7" s="33">
        <v>1.5</v>
      </c>
      <c r="O7" s="33">
        <v>0.8</v>
      </c>
      <c r="P7" s="33">
        <v>0.3</v>
      </c>
      <c r="Q7" s="33">
        <v>5.6</v>
      </c>
      <c r="R7" s="33">
        <v>49.5</v>
      </c>
    </row>
    <row r="8" spans="1:18" x14ac:dyDescent="0.25">
      <c r="A8" s="30" t="s">
        <v>80</v>
      </c>
      <c r="B8" s="31" t="s">
        <v>81</v>
      </c>
      <c r="C8" s="31" t="s">
        <v>83</v>
      </c>
      <c r="D8" s="32">
        <v>10799</v>
      </c>
      <c r="E8" s="32">
        <v>10261</v>
      </c>
      <c r="F8" s="32">
        <v>493</v>
      </c>
      <c r="G8" s="32">
        <v>199</v>
      </c>
      <c r="H8" s="32">
        <v>286</v>
      </c>
      <c r="I8" s="32">
        <v>52</v>
      </c>
      <c r="J8" s="32">
        <v>373</v>
      </c>
      <c r="K8" s="32">
        <v>5311</v>
      </c>
      <c r="L8" s="33">
        <v>95</v>
      </c>
      <c r="M8" s="33">
        <v>4.5999999999999996</v>
      </c>
      <c r="N8" s="33">
        <v>1.8</v>
      </c>
      <c r="O8" s="33">
        <v>2.6</v>
      </c>
      <c r="P8" s="33">
        <v>0.5</v>
      </c>
      <c r="Q8" s="33">
        <v>3.5</v>
      </c>
      <c r="R8" s="33">
        <v>49.2</v>
      </c>
    </row>
    <row r="9" spans="1:18" x14ac:dyDescent="0.25">
      <c r="A9" s="30" t="s">
        <v>80</v>
      </c>
      <c r="B9" s="31" t="s">
        <v>81</v>
      </c>
      <c r="C9" s="31" t="s">
        <v>84</v>
      </c>
      <c r="D9" s="32">
        <v>12296</v>
      </c>
      <c r="E9" s="32">
        <v>11909</v>
      </c>
      <c r="F9" s="32">
        <v>327</v>
      </c>
      <c r="G9" s="32">
        <v>166</v>
      </c>
      <c r="H9" s="32">
        <v>156</v>
      </c>
      <c r="I9" s="32">
        <v>63</v>
      </c>
      <c r="J9" s="32">
        <v>593</v>
      </c>
      <c r="K9" s="32">
        <v>5278</v>
      </c>
      <c r="L9" s="33">
        <v>96.9</v>
      </c>
      <c r="M9" s="33">
        <v>2.7</v>
      </c>
      <c r="N9" s="33">
        <v>1.4</v>
      </c>
      <c r="O9" s="33">
        <v>1.3</v>
      </c>
      <c r="P9" s="33">
        <v>0.5</v>
      </c>
      <c r="Q9" s="33">
        <v>4.8</v>
      </c>
      <c r="R9" s="33">
        <v>42.9</v>
      </c>
    </row>
    <row r="10" spans="1:18" x14ac:dyDescent="0.25">
      <c r="A10" s="30" t="s">
        <v>80</v>
      </c>
      <c r="B10" s="31" t="s">
        <v>81</v>
      </c>
      <c r="C10" s="31" t="s">
        <v>85</v>
      </c>
      <c r="D10" s="32">
        <v>14707</v>
      </c>
      <c r="E10" s="32">
        <v>14004</v>
      </c>
      <c r="F10" s="32">
        <v>573</v>
      </c>
      <c r="G10" s="32">
        <v>203</v>
      </c>
      <c r="H10" s="32">
        <v>365</v>
      </c>
      <c r="I10" s="32">
        <v>132</v>
      </c>
      <c r="J10" s="32">
        <v>1175</v>
      </c>
      <c r="K10" s="32">
        <v>6203</v>
      </c>
      <c r="L10" s="33">
        <v>95.2</v>
      </c>
      <c r="M10" s="33">
        <v>3.9</v>
      </c>
      <c r="N10" s="33">
        <v>1.4</v>
      </c>
      <c r="O10" s="33">
        <v>2.5</v>
      </c>
      <c r="P10" s="33">
        <v>0.9</v>
      </c>
      <c r="Q10" s="33">
        <v>8</v>
      </c>
      <c r="R10" s="33">
        <v>42.2</v>
      </c>
    </row>
    <row r="11" spans="1:18" x14ac:dyDescent="0.25">
      <c r="A11" s="30" t="s">
        <v>80</v>
      </c>
      <c r="B11" s="31" t="s">
        <v>81</v>
      </c>
      <c r="C11" s="31" t="s">
        <v>86</v>
      </c>
      <c r="D11" s="32">
        <v>7417</v>
      </c>
      <c r="E11" s="32">
        <v>7064</v>
      </c>
      <c r="F11" s="32">
        <v>280</v>
      </c>
      <c r="G11" s="32">
        <v>101</v>
      </c>
      <c r="H11" s="32">
        <v>178</v>
      </c>
      <c r="I11" s="32">
        <v>75</v>
      </c>
      <c r="J11" s="32">
        <v>391</v>
      </c>
      <c r="K11" s="32">
        <v>2978</v>
      </c>
      <c r="L11" s="33">
        <v>95.2</v>
      </c>
      <c r="M11" s="33">
        <v>3.8</v>
      </c>
      <c r="N11" s="33">
        <v>1.4</v>
      </c>
      <c r="O11" s="33">
        <v>2.4</v>
      </c>
      <c r="P11" s="33">
        <v>1</v>
      </c>
      <c r="Q11" s="33">
        <v>5.3</v>
      </c>
      <c r="R11" s="33">
        <v>40.200000000000003</v>
      </c>
    </row>
    <row r="12" spans="1:18" x14ac:dyDescent="0.25">
      <c r="A12" s="30" t="s">
        <v>80</v>
      </c>
      <c r="B12" s="31" t="s">
        <v>81</v>
      </c>
      <c r="C12" s="31" t="s">
        <v>87</v>
      </c>
      <c r="D12" s="32">
        <v>11986</v>
      </c>
      <c r="E12" s="32">
        <v>11332</v>
      </c>
      <c r="F12" s="32">
        <v>511</v>
      </c>
      <c r="G12" s="32">
        <v>168</v>
      </c>
      <c r="H12" s="32">
        <v>338</v>
      </c>
      <c r="I12" s="32">
        <v>147</v>
      </c>
      <c r="J12" s="32">
        <v>1434</v>
      </c>
      <c r="K12" s="32">
        <v>4581</v>
      </c>
      <c r="L12" s="33">
        <v>94.5</v>
      </c>
      <c r="M12" s="33">
        <v>4.3</v>
      </c>
      <c r="N12" s="33">
        <v>1.4</v>
      </c>
      <c r="O12" s="33">
        <v>2.8</v>
      </c>
      <c r="P12" s="33">
        <v>1.2</v>
      </c>
      <c r="Q12" s="33">
        <v>12</v>
      </c>
      <c r="R12" s="33">
        <v>38.200000000000003</v>
      </c>
    </row>
    <row r="13" spans="1:18" x14ac:dyDescent="0.25">
      <c r="A13" s="30" t="s">
        <v>80</v>
      </c>
      <c r="B13" s="31" t="s">
        <v>81</v>
      </c>
      <c r="C13" s="31" t="s">
        <v>88</v>
      </c>
      <c r="D13" s="32">
        <v>6776</v>
      </c>
      <c r="E13" s="32">
        <v>6432</v>
      </c>
      <c r="F13" s="32">
        <v>282</v>
      </c>
      <c r="G13" s="32">
        <v>110</v>
      </c>
      <c r="H13" s="32">
        <v>168</v>
      </c>
      <c r="I13" s="32">
        <v>62</v>
      </c>
      <c r="J13" s="32">
        <v>378</v>
      </c>
      <c r="K13" s="32">
        <v>2245</v>
      </c>
      <c r="L13" s="33">
        <v>94.9</v>
      </c>
      <c r="M13" s="33">
        <v>4.2</v>
      </c>
      <c r="N13" s="33">
        <v>1.6</v>
      </c>
      <c r="O13" s="33">
        <v>2.5</v>
      </c>
      <c r="P13" s="33">
        <v>0.9</v>
      </c>
      <c r="Q13" s="33">
        <v>5.6</v>
      </c>
      <c r="R13" s="33">
        <v>33.1</v>
      </c>
    </row>
    <row r="14" spans="1:18" x14ac:dyDescent="0.25">
      <c r="A14" s="30" t="s">
        <v>80</v>
      </c>
      <c r="B14" s="31" t="s">
        <v>81</v>
      </c>
      <c r="C14" s="31" t="s">
        <v>89</v>
      </c>
      <c r="D14" s="32">
        <v>9473</v>
      </c>
      <c r="E14" s="32">
        <v>9021</v>
      </c>
      <c r="F14" s="32">
        <v>351</v>
      </c>
      <c r="G14" s="32">
        <v>98</v>
      </c>
      <c r="H14" s="32">
        <v>251</v>
      </c>
      <c r="I14" s="32">
        <v>98</v>
      </c>
      <c r="J14" s="32">
        <v>607</v>
      </c>
      <c r="K14" s="32">
        <v>3286</v>
      </c>
      <c r="L14" s="33">
        <v>95.2</v>
      </c>
      <c r="M14" s="33">
        <v>3.7</v>
      </c>
      <c r="N14" s="33">
        <v>1</v>
      </c>
      <c r="O14" s="33">
        <v>2.6</v>
      </c>
      <c r="P14" s="33">
        <v>1</v>
      </c>
      <c r="Q14" s="33">
        <v>6.4</v>
      </c>
      <c r="R14" s="33">
        <v>34.700000000000003</v>
      </c>
    </row>
    <row r="15" spans="1:18" x14ac:dyDescent="0.25">
      <c r="A15" s="30" t="s">
        <v>80</v>
      </c>
      <c r="B15" s="31" t="s">
        <v>81</v>
      </c>
      <c r="C15" s="31" t="s">
        <v>90</v>
      </c>
      <c r="D15" s="32">
        <v>12969</v>
      </c>
      <c r="E15" s="32">
        <v>12351</v>
      </c>
      <c r="F15" s="32">
        <v>467</v>
      </c>
      <c r="G15" s="32">
        <v>156</v>
      </c>
      <c r="H15" s="32">
        <v>303</v>
      </c>
      <c r="I15" s="32">
        <v>154</v>
      </c>
      <c r="J15" s="32">
        <v>543</v>
      </c>
      <c r="K15" s="32">
        <v>3965</v>
      </c>
      <c r="L15" s="33">
        <v>95.2</v>
      </c>
      <c r="M15" s="33">
        <v>3.6</v>
      </c>
      <c r="N15" s="33">
        <v>1.2</v>
      </c>
      <c r="O15" s="33">
        <v>2.2999999999999998</v>
      </c>
      <c r="P15" s="33">
        <v>1.2</v>
      </c>
      <c r="Q15" s="33">
        <v>4.2</v>
      </c>
      <c r="R15" s="33">
        <v>30.6</v>
      </c>
    </row>
    <row r="16" spans="1:18" x14ac:dyDescent="0.25">
      <c r="A16" s="30" t="s">
        <v>80</v>
      </c>
      <c r="B16" s="31" t="s">
        <v>81</v>
      </c>
      <c r="C16" s="31" t="s">
        <v>91</v>
      </c>
      <c r="D16" s="32">
        <v>25854</v>
      </c>
      <c r="E16" s="32">
        <v>24317</v>
      </c>
      <c r="F16" s="32">
        <v>1166</v>
      </c>
      <c r="G16" s="32">
        <v>324</v>
      </c>
      <c r="H16" s="32">
        <v>834</v>
      </c>
      <c r="I16" s="32">
        <v>378</v>
      </c>
      <c r="J16" s="32">
        <v>558</v>
      </c>
      <c r="K16" s="32">
        <v>7936</v>
      </c>
      <c r="L16" s="33">
        <v>94.1</v>
      </c>
      <c r="M16" s="33">
        <v>4.5</v>
      </c>
      <c r="N16" s="33">
        <v>1.3</v>
      </c>
      <c r="O16" s="33">
        <v>3.2</v>
      </c>
      <c r="P16" s="33">
        <v>1.5</v>
      </c>
      <c r="Q16" s="33">
        <v>2.2000000000000002</v>
      </c>
      <c r="R16" s="33">
        <v>30.7</v>
      </c>
    </row>
    <row r="17" spans="1:18" ht="32.1" customHeight="1" x14ac:dyDescent="0.25">
      <c r="A17" s="30" t="s">
        <v>92</v>
      </c>
      <c r="B17" s="31" t="s">
        <v>93</v>
      </c>
      <c r="C17" s="31" t="s">
        <v>82</v>
      </c>
      <c r="D17" s="32">
        <v>1187</v>
      </c>
      <c r="E17" s="32">
        <v>1115</v>
      </c>
      <c r="F17" s="32">
        <v>67</v>
      </c>
      <c r="G17" s="32">
        <v>49</v>
      </c>
      <c r="H17" s="32">
        <v>19</v>
      </c>
      <c r="I17" s="32">
        <v>5</v>
      </c>
      <c r="J17" s="32">
        <v>32</v>
      </c>
      <c r="K17" s="32">
        <v>521</v>
      </c>
      <c r="L17" s="33">
        <v>93.9</v>
      </c>
      <c r="M17" s="33">
        <v>5.6</v>
      </c>
      <c r="N17" s="33">
        <v>4.0999999999999996</v>
      </c>
      <c r="O17" s="33">
        <v>1.6</v>
      </c>
      <c r="P17" s="33">
        <v>0.4</v>
      </c>
      <c r="Q17" s="33">
        <v>2.7</v>
      </c>
      <c r="R17" s="33">
        <v>43.9</v>
      </c>
    </row>
    <row r="18" spans="1:18" x14ac:dyDescent="0.25">
      <c r="A18" s="30" t="s">
        <v>92</v>
      </c>
      <c r="B18" s="31" t="s">
        <v>93</v>
      </c>
      <c r="C18" s="31" t="s">
        <v>83</v>
      </c>
      <c r="D18" s="32">
        <v>3026</v>
      </c>
      <c r="E18" s="32">
        <v>2921</v>
      </c>
      <c r="F18" s="32">
        <v>100</v>
      </c>
      <c r="G18" s="32">
        <v>66</v>
      </c>
      <c r="H18" s="32">
        <v>36</v>
      </c>
      <c r="I18" s="32">
        <v>5</v>
      </c>
      <c r="J18" s="32">
        <v>73</v>
      </c>
      <c r="K18" s="32">
        <v>1351</v>
      </c>
      <c r="L18" s="33">
        <v>96.5</v>
      </c>
      <c r="M18" s="33">
        <v>3.3</v>
      </c>
      <c r="N18" s="33">
        <v>2.2000000000000002</v>
      </c>
      <c r="O18" s="33">
        <v>1.2</v>
      </c>
      <c r="P18" s="33">
        <v>0.2</v>
      </c>
      <c r="Q18" s="33">
        <v>2.4</v>
      </c>
      <c r="R18" s="33">
        <v>44.6</v>
      </c>
    </row>
    <row r="19" spans="1:18" x14ac:dyDescent="0.25">
      <c r="A19" s="30" t="s">
        <v>92</v>
      </c>
      <c r="B19" s="31" t="s">
        <v>93</v>
      </c>
      <c r="C19" s="31" t="s">
        <v>84</v>
      </c>
      <c r="D19" s="32">
        <v>2869</v>
      </c>
      <c r="E19" s="32">
        <v>2800</v>
      </c>
      <c r="F19" s="32">
        <v>61</v>
      </c>
      <c r="G19" s="32">
        <v>38</v>
      </c>
      <c r="H19" s="32">
        <v>27</v>
      </c>
      <c r="I19" s="32">
        <v>7</v>
      </c>
      <c r="J19" s="32">
        <v>51</v>
      </c>
      <c r="K19" s="32">
        <v>1196</v>
      </c>
      <c r="L19" s="33">
        <v>97.6</v>
      </c>
      <c r="M19" s="33">
        <v>2.1</v>
      </c>
      <c r="N19" s="33">
        <v>1.3</v>
      </c>
      <c r="O19" s="33">
        <v>0.9</v>
      </c>
      <c r="P19" s="33">
        <v>0.2</v>
      </c>
      <c r="Q19" s="33">
        <v>1.8</v>
      </c>
      <c r="R19" s="33">
        <v>41.7</v>
      </c>
    </row>
    <row r="20" spans="1:18" x14ac:dyDescent="0.25">
      <c r="A20" s="30" t="s">
        <v>92</v>
      </c>
      <c r="B20" s="31" t="s">
        <v>93</v>
      </c>
      <c r="C20" s="31" t="s">
        <v>85</v>
      </c>
      <c r="D20" s="32">
        <v>8210</v>
      </c>
      <c r="E20" s="32">
        <v>7860</v>
      </c>
      <c r="F20" s="32">
        <v>263</v>
      </c>
      <c r="G20" s="32">
        <v>150</v>
      </c>
      <c r="H20" s="32">
        <v>113</v>
      </c>
      <c r="I20" s="32">
        <v>89</v>
      </c>
      <c r="J20" s="32">
        <v>136</v>
      </c>
      <c r="K20" s="32">
        <v>3223</v>
      </c>
      <c r="L20" s="33">
        <v>95.7</v>
      </c>
      <c r="M20" s="33">
        <v>3.2</v>
      </c>
      <c r="N20" s="33">
        <v>1.8</v>
      </c>
      <c r="O20" s="33">
        <v>1.4</v>
      </c>
      <c r="P20" s="33">
        <v>1.1000000000000001</v>
      </c>
      <c r="Q20" s="33">
        <v>1.7</v>
      </c>
      <c r="R20" s="33">
        <v>39.299999999999997</v>
      </c>
    </row>
    <row r="21" spans="1:18" x14ac:dyDescent="0.25">
      <c r="A21" s="30" t="s">
        <v>92</v>
      </c>
      <c r="B21" s="31" t="s">
        <v>93</v>
      </c>
      <c r="C21" s="31" t="s">
        <v>86</v>
      </c>
      <c r="D21" s="32">
        <v>9959</v>
      </c>
      <c r="E21" s="32">
        <v>9468</v>
      </c>
      <c r="F21" s="32">
        <v>373</v>
      </c>
      <c r="G21" s="32">
        <v>227</v>
      </c>
      <c r="H21" s="32">
        <v>149</v>
      </c>
      <c r="I21" s="32">
        <v>119</v>
      </c>
      <c r="J21" s="32">
        <v>154</v>
      </c>
      <c r="K21" s="32">
        <v>3400</v>
      </c>
      <c r="L21" s="33">
        <v>95.1</v>
      </c>
      <c r="M21" s="33">
        <v>3.7</v>
      </c>
      <c r="N21" s="33">
        <v>2.2999999999999998</v>
      </c>
      <c r="O21" s="33">
        <v>1.5</v>
      </c>
      <c r="P21" s="33">
        <v>1.2</v>
      </c>
      <c r="Q21" s="33">
        <v>1.5</v>
      </c>
      <c r="R21" s="33">
        <v>34.1</v>
      </c>
    </row>
    <row r="22" spans="1:18" x14ac:dyDescent="0.25">
      <c r="A22" s="30" t="s">
        <v>92</v>
      </c>
      <c r="B22" s="31" t="s">
        <v>93</v>
      </c>
      <c r="C22" s="31" t="s">
        <v>87</v>
      </c>
      <c r="D22" s="32">
        <v>16240</v>
      </c>
      <c r="E22" s="32">
        <v>15154</v>
      </c>
      <c r="F22" s="32">
        <v>756</v>
      </c>
      <c r="G22" s="32">
        <v>432</v>
      </c>
      <c r="H22" s="32">
        <v>337</v>
      </c>
      <c r="I22" s="32">
        <v>329</v>
      </c>
      <c r="J22" s="32">
        <v>160</v>
      </c>
      <c r="K22" s="32">
        <v>4827</v>
      </c>
      <c r="L22" s="33">
        <v>93.3</v>
      </c>
      <c r="M22" s="33">
        <v>4.7</v>
      </c>
      <c r="N22" s="33">
        <v>2.7</v>
      </c>
      <c r="O22" s="33">
        <v>2.1</v>
      </c>
      <c r="P22" s="33">
        <v>2</v>
      </c>
      <c r="Q22" s="33">
        <v>1</v>
      </c>
      <c r="R22" s="33">
        <v>29.7</v>
      </c>
    </row>
    <row r="23" spans="1:18" x14ac:dyDescent="0.25">
      <c r="A23" s="30" t="s">
        <v>92</v>
      </c>
      <c r="B23" s="31" t="s">
        <v>93</v>
      </c>
      <c r="C23" s="31" t="s">
        <v>88</v>
      </c>
      <c r="D23" s="32">
        <v>17968</v>
      </c>
      <c r="E23" s="32">
        <v>17098</v>
      </c>
      <c r="F23" s="32">
        <v>640</v>
      </c>
      <c r="G23" s="32">
        <v>379</v>
      </c>
      <c r="H23" s="32">
        <v>280</v>
      </c>
      <c r="I23" s="32">
        <v>232</v>
      </c>
      <c r="J23" s="32">
        <v>140</v>
      </c>
      <c r="K23" s="32">
        <v>5543</v>
      </c>
      <c r="L23" s="33">
        <v>95.2</v>
      </c>
      <c r="M23" s="33">
        <v>3.6</v>
      </c>
      <c r="N23" s="33">
        <v>2.1</v>
      </c>
      <c r="O23" s="33">
        <v>1.6</v>
      </c>
      <c r="P23" s="33">
        <v>1.3</v>
      </c>
      <c r="Q23" s="33">
        <v>0.8</v>
      </c>
      <c r="R23" s="33">
        <v>30.8</v>
      </c>
    </row>
    <row r="24" spans="1:18" x14ac:dyDescent="0.25">
      <c r="A24" s="30" t="s">
        <v>92</v>
      </c>
      <c r="B24" s="31" t="s">
        <v>93</v>
      </c>
      <c r="C24" s="31" t="s">
        <v>89</v>
      </c>
      <c r="D24" s="32">
        <v>24766</v>
      </c>
      <c r="E24" s="32">
        <v>23761</v>
      </c>
      <c r="F24" s="32">
        <v>798</v>
      </c>
      <c r="G24" s="32">
        <v>493</v>
      </c>
      <c r="H24" s="32">
        <v>322</v>
      </c>
      <c r="I24" s="32">
        <v>207</v>
      </c>
      <c r="J24" s="32">
        <v>93</v>
      </c>
      <c r="K24" s="32">
        <v>5927</v>
      </c>
      <c r="L24" s="33">
        <v>95.9</v>
      </c>
      <c r="M24" s="33">
        <v>3.2</v>
      </c>
      <c r="N24" s="33">
        <v>2</v>
      </c>
      <c r="O24" s="33">
        <v>1.3</v>
      </c>
      <c r="P24" s="33">
        <v>0.8</v>
      </c>
      <c r="Q24" s="33">
        <v>0.4</v>
      </c>
      <c r="R24" s="33">
        <v>23.9</v>
      </c>
    </row>
    <row r="25" spans="1:18" x14ac:dyDescent="0.25">
      <c r="A25" s="30" t="s">
        <v>92</v>
      </c>
      <c r="B25" s="31" t="s">
        <v>93</v>
      </c>
      <c r="C25" s="31" t="s">
        <v>90</v>
      </c>
      <c r="D25" s="32">
        <v>20369</v>
      </c>
      <c r="E25" s="32">
        <v>19539</v>
      </c>
      <c r="F25" s="32">
        <v>553</v>
      </c>
      <c r="G25" s="32">
        <v>308</v>
      </c>
      <c r="H25" s="32">
        <v>276</v>
      </c>
      <c r="I25" s="32">
        <v>268</v>
      </c>
      <c r="J25" s="32">
        <v>81</v>
      </c>
      <c r="K25" s="32">
        <v>4793</v>
      </c>
      <c r="L25" s="33">
        <v>95.9</v>
      </c>
      <c r="M25" s="33">
        <v>2.7</v>
      </c>
      <c r="N25" s="33">
        <v>1.5</v>
      </c>
      <c r="O25" s="33">
        <v>1.4</v>
      </c>
      <c r="P25" s="33">
        <v>1.3</v>
      </c>
      <c r="Q25" s="33">
        <v>0.4</v>
      </c>
      <c r="R25" s="33">
        <v>23.5</v>
      </c>
    </row>
    <row r="26" spans="1:18" x14ac:dyDescent="0.25">
      <c r="A26" s="30" t="s">
        <v>92</v>
      </c>
      <c r="B26" s="31" t="s">
        <v>93</v>
      </c>
      <c r="C26" s="31" t="s">
        <v>91</v>
      </c>
      <c r="D26" s="32">
        <v>10628</v>
      </c>
      <c r="E26" s="32">
        <v>10394</v>
      </c>
      <c r="F26" s="32">
        <v>185</v>
      </c>
      <c r="G26" s="32">
        <v>115</v>
      </c>
      <c r="H26" s="32">
        <v>79</v>
      </c>
      <c r="I26" s="32">
        <v>53</v>
      </c>
      <c r="J26" s="32">
        <v>30</v>
      </c>
      <c r="K26" s="32">
        <v>2488</v>
      </c>
      <c r="L26" s="33">
        <v>97.8</v>
      </c>
      <c r="M26" s="33">
        <v>1.7</v>
      </c>
      <c r="N26" s="33">
        <v>1.1000000000000001</v>
      </c>
      <c r="O26" s="33">
        <v>0.7</v>
      </c>
      <c r="P26" s="33">
        <v>0.5</v>
      </c>
      <c r="Q26" s="33">
        <v>0.3</v>
      </c>
      <c r="R26" s="33">
        <v>23.4</v>
      </c>
    </row>
    <row r="27" spans="1:18" ht="32.1" customHeight="1" x14ac:dyDescent="0.25">
      <c r="A27" s="30" t="s">
        <v>94</v>
      </c>
      <c r="B27" s="31" t="s">
        <v>95</v>
      </c>
      <c r="C27" s="31" t="s">
        <v>82</v>
      </c>
      <c r="D27" s="32">
        <v>720</v>
      </c>
      <c r="E27" s="32">
        <v>686</v>
      </c>
      <c r="F27" s="32">
        <v>28</v>
      </c>
      <c r="G27" s="32">
        <v>9</v>
      </c>
      <c r="H27" s="32">
        <v>19</v>
      </c>
      <c r="I27" s="32">
        <v>6</v>
      </c>
      <c r="J27" s="32">
        <v>17</v>
      </c>
      <c r="K27" s="32">
        <v>372</v>
      </c>
      <c r="L27" s="33">
        <v>95.3</v>
      </c>
      <c r="M27" s="33">
        <v>3.9</v>
      </c>
      <c r="N27" s="33">
        <v>1.2</v>
      </c>
      <c r="O27" s="33">
        <v>2.6</v>
      </c>
      <c r="P27" s="33">
        <v>0.8</v>
      </c>
      <c r="Q27" s="33">
        <v>2.4</v>
      </c>
      <c r="R27" s="33">
        <v>51.7</v>
      </c>
    </row>
    <row r="28" spans="1:18" x14ac:dyDescent="0.25">
      <c r="A28" s="30" t="s">
        <v>94</v>
      </c>
      <c r="B28" s="31" t="s">
        <v>95</v>
      </c>
      <c r="C28" s="31" t="s">
        <v>83</v>
      </c>
      <c r="D28" s="32">
        <v>3594</v>
      </c>
      <c r="E28" s="32">
        <v>3358</v>
      </c>
      <c r="F28" s="32">
        <v>220</v>
      </c>
      <c r="G28" s="32">
        <v>105</v>
      </c>
      <c r="H28" s="32">
        <v>115</v>
      </c>
      <c r="I28" s="32">
        <v>16</v>
      </c>
      <c r="J28" s="32">
        <v>58</v>
      </c>
      <c r="K28" s="32">
        <v>1748</v>
      </c>
      <c r="L28" s="33">
        <v>93.4</v>
      </c>
      <c r="M28" s="33">
        <v>6.1</v>
      </c>
      <c r="N28" s="33">
        <v>2.9</v>
      </c>
      <c r="O28" s="33">
        <v>3.2</v>
      </c>
      <c r="P28" s="33">
        <v>0.4</v>
      </c>
      <c r="Q28" s="33">
        <v>1.6</v>
      </c>
      <c r="R28" s="33">
        <v>48.6</v>
      </c>
    </row>
    <row r="29" spans="1:18" x14ac:dyDescent="0.25">
      <c r="A29" s="30" t="s">
        <v>94</v>
      </c>
      <c r="B29" s="31" t="s">
        <v>95</v>
      </c>
      <c r="C29" s="31" t="s">
        <v>84</v>
      </c>
      <c r="D29" s="32">
        <v>6948</v>
      </c>
      <c r="E29" s="32">
        <v>6553</v>
      </c>
      <c r="F29" s="32">
        <v>358</v>
      </c>
      <c r="G29" s="32">
        <v>158</v>
      </c>
      <c r="H29" s="32">
        <v>200</v>
      </c>
      <c r="I29" s="32">
        <v>37</v>
      </c>
      <c r="J29" s="32">
        <v>104</v>
      </c>
      <c r="K29" s="32">
        <v>3528</v>
      </c>
      <c r="L29" s="33">
        <v>94.3</v>
      </c>
      <c r="M29" s="33">
        <v>5.2</v>
      </c>
      <c r="N29" s="33">
        <v>2.2999999999999998</v>
      </c>
      <c r="O29" s="33">
        <v>2.9</v>
      </c>
      <c r="P29" s="33">
        <v>0.5</v>
      </c>
      <c r="Q29" s="33">
        <v>1.5</v>
      </c>
      <c r="R29" s="33">
        <v>50.8</v>
      </c>
    </row>
    <row r="30" spans="1:18" x14ac:dyDescent="0.25">
      <c r="A30" s="30" t="s">
        <v>94</v>
      </c>
      <c r="B30" s="31" t="s">
        <v>95</v>
      </c>
      <c r="C30" s="31" t="s">
        <v>85</v>
      </c>
      <c r="D30" s="32">
        <v>5908</v>
      </c>
      <c r="E30" s="32">
        <v>5613</v>
      </c>
      <c r="F30" s="32">
        <v>258</v>
      </c>
      <c r="G30" s="32">
        <v>125</v>
      </c>
      <c r="H30" s="32">
        <v>133</v>
      </c>
      <c r="I30" s="32">
        <v>37</v>
      </c>
      <c r="J30" s="32">
        <v>75</v>
      </c>
      <c r="K30" s="32">
        <v>2535</v>
      </c>
      <c r="L30" s="33">
        <v>95</v>
      </c>
      <c r="M30" s="33">
        <v>4.4000000000000004</v>
      </c>
      <c r="N30" s="33">
        <v>2.1</v>
      </c>
      <c r="O30" s="33">
        <v>2.2999999999999998</v>
      </c>
      <c r="P30" s="33">
        <v>0.6</v>
      </c>
      <c r="Q30" s="33">
        <v>1.3</v>
      </c>
      <c r="R30" s="33">
        <v>42.9</v>
      </c>
    </row>
    <row r="31" spans="1:18" x14ac:dyDescent="0.25">
      <c r="A31" s="30" t="s">
        <v>94</v>
      </c>
      <c r="B31" s="31" t="s">
        <v>95</v>
      </c>
      <c r="C31" s="31" t="s">
        <v>86</v>
      </c>
      <c r="D31" s="32">
        <v>8242</v>
      </c>
      <c r="E31" s="32">
        <v>7796</v>
      </c>
      <c r="F31" s="32">
        <v>376</v>
      </c>
      <c r="G31" s="32">
        <v>182</v>
      </c>
      <c r="H31" s="32">
        <v>194</v>
      </c>
      <c r="I31" s="32">
        <v>70</v>
      </c>
      <c r="J31" s="32">
        <v>90</v>
      </c>
      <c r="K31" s="32">
        <v>3091</v>
      </c>
      <c r="L31" s="33">
        <v>94.6</v>
      </c>
      <c r="M31" s="33">
        <v>4.5999999999999996</v>
      </c>
      <c r="N31" s="33">
        <v>2.2000000000000002</v>
      </c>
      <c r="O31" s="33">
        <v>2.4</v>
      </c>
      <c r="P31" s="33">
        <v>0.8</v>
      </c>
      <c r="Q31" s="33">
        <v>1.1000000000000001</v>
      </c>
      <c r="R31" s="33">
        <v>37.5</v>
      </c>
    </row>
    <row r="32" spans="1:18" x14ac:dyDescent="0.25">
      <c r="A32" s="30" t="s">
        <v>94</v>
      </c>
      <c r="B32" s="31" t="s">
        <v>95</v>
      </c>
      <c r="C32" s="31" t="s">
        <v>87</v>
      </c>
      <c r="D32" s="32">
        <v>8730</v>
      </c>
      <c r="E32" s="32">
        <v>8102</v>
      </c>
      <c r="F32" s="32">
        <v>418</v>
      </c>
      <c r="G32" s="32">
        <v>227</v>
      </c>
      <c r="H32" s="32">
        <v>191</v>
      </c>
      <c r="I32" s="32">
        <v>210</v>
      </c>
      <c r="J32" s="32">
        <v>64</v>
      </c>
      <c r="K32" s="32">
        <v>2796</v>
      </c>
      <c r="L32" s="33">
        <v>92.8</v>
      </c>
      <c r="M32" s="33">
        <v>4.8</v>
      </c>
      <c r="N32" s="33">
        <v>2.6</v>
      </c>
      <c r="O32" s="33">
        <v>2.2000000000000002</v>
      </c>
      <c r="P32" s="33">
        <v>2.4</v>
      </c>
      <c r="Q32" s="33">
        <v>0.7</v>
      </c>
      <c r="R32" s="33">
        <v>32</v>
      </c>
    </row>
    <row r="33" spans="1:18" x14ac:dyDescent="0.25">
      <c r="A33" s="30" t="s">
        <v>94</v>
      </c>
      <c r="B33" s="31" t="s">
        <v>95</v>
      </c>
      <c r="C33" s="31" t="s">
        <v>88</v>
      </c>
      <c r="D33" s="32">
        <v>8270</v>
      </c>
      <c r="E33" s="32">
        <v>7836</v>
      </c>
      <c r="F33" s="32">
        <v>345</v>
      </c>
      <c r="G33" s="32">
        <v>204</v>
      </c>
      <c r="H33" s="32">
        <v>141</v>
      </c>
      <c r="I33" s="32">
        <v>89</v>
      </c>
      <c r="J33" s="32">
        <v>50</v>
      </c>
      <c r="K33" s="32">
        <v>2462</v>
      </c>
      <c r="L33" s="33">
        <v>94.8</v>
      </c>
      <c r="M33" s="33">
        <v>4.2</v>
      </c>
      <c r="N33" s="33">
        <v>2.5</v>
      </c>
      <c r="O33" s="33">
        <v>1.7</v>
      </c>
      <c r="P33" s="33">
        <v>1.1000000000000001</v>
      </c>
      <c r="Q33" s="33">
        <v>0.6</v>
      </c>
      <c r="R33" s="33">
        <v>29.8</v>
      </c>
    </row>
    <row r="34" spans="1:18" x14ac:dyDescent="0.25">
      <c r="A34" s="30" t="s">
        <v>94</v>
      </c>
      <c r="B34" s="31" t="s">
        <v>95</v>
      </c>
      <c r="C34" s="31" t="s">
        <v>89</v>
      </c>
      <c r="D34" s="32">
        <v>6992</v>
      </c>
      <c r="E34" s="32">
        <v>6759</v>
      </c>
      <c r="F34" s="32">
        <v>185</v>
      </c>
      <c r="G34" s="32">
        <v>102</v>
      </c>
      <c r="H34" s="32">
        <v>83</v>
      </c>
      <c r="I34" s="32">
        <v>48</v>
      </c>
      <c r="J34" s="32">
        <v>110</v>
      </c>
      <c r="K34" s="32">
        <v>2057</v>
      </c>
      <c r="L34" s="33">
        <v>96.7</v>
      </c>
      <c r="M34" s="33">
        <v>2.6</v>
      </c>
      <c r="N34" s="33">
        <v>1.5</v>
      </c>
      <c r="O34" s="33">
        <v>1.2</v>
      </c>
      <c r="P34" s="33">
        <v>0.7</v>
      </c>
      <c r="Q34" s="33">
        <v>1.6</v>
      </c>
      <c r="R34" s="33">
        <v>29.4</v>
      </c>
    </row>
    <row r="35" spans="1:18" x14ac:dyDescent="0.25">
      <c r="A35" s="30" t="s">
        <v>94</v>
      </c>
      <c r="B35" s="31" t="s">
        <v>95</v>
      </c>
      <c r="C35" s="31" t="s">
        <v>90</v>
      </c>
      <c r="D35" s="32">
        <v>4792</v>
      </c>
      <c r="E35" s="32">
        <v>4685</v>
      </c>
      <c r="F35" s="32">
        <v>81</v>
      </c>
      <c r="G35" s="32">
        <v>46</v>
      </c>
      <c r="H35" s="32">
        <v>35</v>
      </c>
      <c r="I35" s="32">
        <v>26</v>
      </c>
      <c r="J35" s="32">
        <v>14</v>
      </c>
      <c r="K35" s="32">
        <v>1280</v>
      </c>
      <c r="L35" s="33">
        <v>97.8</v>
      </c>
      <c r="M35" s="33">
        <v>1.7</v>
      </c>
      <c r="N35" s="33">
        <v>1</v>
      </c>
      <c r="O35" s="33">
        <v>0.7</v>
      </c>
      <c r="P35" s="33">
        <v>0.5</v>
      </c>
      <c r="Q35" s="33">
        <v>0.3</v>
      </c>
      <c r="R35" s="33">
        <v>26.7</v>
      </c>
    </row>
    <row r="36" spans="1:18" x14ac:dyDescent="0.25">
      <c r="A36" s="30" t="s">
        <v>94</v>
      </c>
      <c r="B36" s="31" t="s">
        <v>95</v>
      </c>
      <c r="C36" s="31" t="s">
        <v>91</v>
      </c>
      <c r="D36" s="32">
        <v>1419</v>
      </c>
      <c r="E36" s="32">
        <v>1391</v>
      </c>
      <c r="F36" s="32">
        <v>24</v>
      </c>
      <c r="G36" s="32">
        <v>20</v>
      </c>
      <c r="H36" s="32">
        <v>4</v>
      </c>
      <c r="I36" s="32">
        <v>4</v>
      </c>
      <c r="J36" s="32">
        <v>7</v>
      </c>
      <c r="K36" s="32">
        <v>390</v>
      </c>
      <c r="L36" s="33">
        <v>98</v>
      </c>
      <c r="M36" s="33">
        <v>1.7</v>
      </c>
      <c r="N36" s="33">
        <v>1.4</v>
      </c>
      <c r="O36" s="33">
        <v>0.3</v>
      </c>
      <c r="P36" s="33">
        <v>0.3</v>
      </c>
      <c r="Q36" s="33">
        <v>0.5</v>
      </c>
      <c r="R36" s="33">
        <v>27.5</v>
      </c>
    </row>
    <row r="37" spans="1:18" ht="32.1" customHeight="1" x14ac:dyDescent="0.25">
      <c r="A37" s="30" t="s">
        <v>96</v>
      </c>
      <c r="B37" s="31" t="s">
        <v>97</v>
      </c>
      <c r="C37" s="31" t="s">
        <v>82</v>
      </c>
      <c r="D37" s="32">
        <v>2006</v>
      </c>
      <c r="E37" s="32">
        <v>1827</v>
      </c>
      <c r="F37" s="32">
        <v>126</v>
      </c>
      <c r="G37" s="32">
        <v>63</v>
      </c>
      <c r="H37" s="32">
        <v>63</v>
      </c>
      <c r="I37" s="32">
        <v>53</v>
      </c>
      <c r="J37" s="32">
        <v>78</v>
      </c>
      <c r="K37" s="32">
        <v>897</v>
      </c>
      <c r="L37" s="33">
        <v>91.1</v>
      </c>
      <c r="M37" s="33">
        <v>6.3</v>
      </c>
      <c r="N37" s="33">
        <v>3.1</v>
      </c>
      <c r="O37" s="33">
        <v>3.1</v>
      </c>
      <c r="P37" s="33">
        <v>2.6</v>
      </c>
      <c r="Q37" s="33">
        <v>3.9</v>
      </c>
      <c r="R37" s="33">
        <v>44.7</v>
      </c>
    </row>
    <row r="38" spans="1:18" x14ac:dyDescent="0.25">
      <c r="A38" s="30" t="s">
        <v>96</v>
      </c>
      <c r="B38" s="31" t="s">
        <v>97</v>
      </c>
      <c r="C38" s="31" t="s">
        <v>83</v>
      </c>
      <c r="D38" s="32">
        <v>3051</v>
      </c>
      <c r="E38" s="32">
        <v>2658</v>
      </c>
      <c r="F38" s="32">
        <v>276</v>
      </c>
      <c r="G38" s="32">
        <v>85</v>
      </c>
      <c r="H38" s="32">
        <v>191</v>
      </c>
      <c r="I38" s="32">
        <v>116</v>
      </c>
      <c r="J38" s="32">
        <v>76</v>
      </c>
      <c r="K38" s="32">
        <v>1253</v>
      </c>
      <c r="L38" s="33">
        <v>87.1</v>
      </c>
      <c r="M38" s="33">
        <v>9</v>
      </c>
      <c r="N38" s="33">
        <v>2.8</v>
      </c>
      <c r="O38" s="33">
        <v>6.3</v>
      </c>
      <c r="P38" s="33">
        <v>3.8</v>
      </c>
      <c r="Q38" s="33">
        <v>2.5</v>
      </c>
      <c r="R38" s="33">
        <v>41.1</v>
      </c>
    </row>
    <row r="39" spans="1:18" x14ac:dyDescent="0.25">
      <c r="A39" s="30" t="s">
        <v>96</v>
      </c>
      <c r="B39" s="31" t="s">
        <v>97</v>
      </c>
      <c r="C39" s="31" t="s">
        <v>84</v>
      </c>
      <c r="D39" s="32">
        <v>4420</v>
      </c>
      <c r="E39" s="32">
        <v>3973</v>
      </c>
      <c r="F39" s="32">
        <v>254</v>
      </c>
      <c r="G39" s="32">
        <v>117</v>
      </c>
      <c r="H39" s="32">
        <v>137</v>
      </c>
      <c r="I39" s="32">
        <v>193</v>
      </c>
      <c r="J39" s="32">
        <v>88</v>
      </c>
      <c r="K39" s="32">
        <v>1829</v>
      </c>
      <c r="L39" s="33">
        <v>89.9</v>
      </c>
      <c r="M39" s="33">
        <v>5.7</v>
      </c>
      <c r="N39" s="33">
        <v>2.6</v>
      </c>
      <c r="O39" s="33">
        <v>3.1</v>
      </c>
      <c r="P39" s="33">
        <v>4.4000000000000004</v>
      </c>
      <c r="Q39" s="33">
        <v>2</v>
      </c>
      <c r="R39" s="33">
        <v>41.4</v>
      </c>
    </row>
    <row r="40" spans="1:18" x14ac:dyDescent="0.25">
      <c r="A40" s="30" t="s">
        <v>96</v>
      </c>
      <c r="B40" s="31" t="s">
        <v>97</v>
      </c>
      <c r="C40" s="31" t="s">
        <v>85</v>
      </c>
      <c r="D40" s="32">
        <v>3800</v>
      </c>
      <c r="E40" s="32">
        <v>3421</v>
      </c>
      <c r="F40" s="32">
        <v>154</v>
      </c>
      <c r="G40" s="32">
        <v>63</v>
      </c>
      <c r="H40" s="32">
        <v>91</v>
      </c>
      <c r="I40" s="32">
        <v>226</v>
      </c>
      <c r="J40" s="32">
        <v>60</v>
      </c>
      <c r="K40" s="32">
        <v>1371</v>
      </c>
      <c r="L40" s="33">
        <v>90</v>
      </c>
      <c r="M40" s="33">
        <v>4.0999999999999996</v>
      </c>
      <c r="N40" s="33">
        <v>1.7</v>
      </c>
      <c r="O40" s="33">
        <v>2.4</v>
      </c>
      <c r="P40" s="33">
        <v>5.9</v>
      </c>
      <c r="Q40" s="33">
        <v>1.6</v>
      </c>
      <c r="R40" s="33">
        <v>36.1</v>
      </c>
    </row>
    <row r="41" spans="1:18" x14ac:dyDescent="0.25">
      <c r="A41" s="30" t="s">
        <v>96</v>
      </c>
      <c r="B41" s="31" t="s">
        <v>97</v>
      </c>
      <c r="C41" s="31" t="s">
        <v>86</v>
      </c>
      <c r="D41" s="32">
        <v>8118</v>
      </c>
      <c r="E41" s="32">
        <v>6580</v>
      </c>
      <c r="F41" s="32">
        <v>421</v>
      </c>
      <c r="G41" s="32">
        <v>162</v>
      </c>
      <c r="H41" s="32">
        <v>259</v>
      </c>
      <c r="I41" s="32">
        <v>1117</v>
      </c>
      <c r="J41" s="32">
        <v>298</v>
      </c>
      <c r="K41" s="32">
        <v>2271</v>
      </c>
      <c r="L41" s="33">
        <v>81.099999999999994</v>
      </c>
      <c r="M41" s="33">
        <v>5.2</v>
      </c>
      <c r="N41" s="33">
        <v>2</v>
      </c>
      <c r="O41" s="33">
        <v>3.2</v>
      </c>
      <c r="P41" s="33">
        <v>13.8</v>
      </c>
      <c r="Q41" s="33">
        <v>3.7</v>
      </c>
      <c r="R41" s="33">
        <v>28</v>
      </c>
    </row>
    <row r="42" spans="1:18" x14ac:dyDescent="0.25">
      <c r="A42" s="30" t="s">
        <v>96</v>
      </c>
      <c r="B42" s="31" t="s">
        <v>97</v>
      </c>
      <c r="C42" s="31" t="s">
        <v>87</v>
      </c>
      <c r="D42" s="32">
        <v>11297</v>
      </c>
      <c r="E42" s="32">
        <v>9617</v>
      </c>
      <c r="F42" s="32">
        <v>571</v>
      </c>
      <c r="G42" s="32">
        <v>225</v>
      </c>
      <c r="H42" s="32">
        <v>346</v>
      </c>
      <c r="I42" s="32">
        <v>1109</v>
      </c>
      <c r="J42" s="32">
        <v>159</v>
      </c>
      <c r="K42" s="32">
        <v>3316</v>
      </c>
      <c r="L42" s="33">
        <v>85.1</v>
      </c>
      <c r="M42" s="33">
        <v>5.0999999999999996</v>
      </c>
      <c r="N42" s="33">
        <v>2</v>
      </c>
      <c r="O42" s="33">
        <v>3.1</v>
      </c>
      <c r="P42" s="33">
        <v>9.8000000000000007</v>
      </c>
      <c r="Q42" s="33">
        <v>1.4</v>
      </c>
      <c r="R42" s="33">
        <v>29.4</v>
      </c>
    </row>
    <row r="43" spans="1:18" x14ac:dyDescent="0.25">
      <c r="A43" s="30" t="s">
        <v>96</v>
      </c>
      <c r="B43" s="31" t="s">
        <v>97</v>
      </c>
      <c r="C43" s="31" t="s">
        <v>88</v>
      </c>
      <c r="D43" s="32">
        <v>8301</v>
      </c>
      <c r="E43" s="32">
        <v>7519</v>
      </c>
      <c r="F43" s="32">
        <v>356</v>
      </c>
      <c r="G43" s="32">
        <v>136</v>
      </c>
      <c r="H43" s="32">
        <v>220</v>
      </c>
      <c r="I43" s="32">
        <v>426</v>
      </c>
      <c r="J43" s="32">
        <v>83</v>
      </c>
      <c r="K43" s="32">
        <v>2546</v>
      </c>
      <c r="L43" s="33">
        <v>90.6</v>
      </c>
      <c r="M43" s="33">
        <v>4.3</v>
      </c>
      <c r="N43" s="33">
        <v>1.6</v>
      </c>
      <c r="O43" s="33">
        <v>2.7</v>
      </c>
      <c r="P43" s="33">
        <v>5.0999999999999996</v>
      </c>
      <c r="Q43" s="33">
        <v>1</v>
      </c>
      <c r="R43" s="33">
        <v>30.7</v>
      </c>
    </row>
    <row r="44" spans="1:18" x14ac:dyDescent="0.25">
      <c r="A44" s="30" t="s">
        <v>96</v>
      </c>
      <c r="B44" s="31" t="s">
        <v>97</v>
      </c>
      <c r="C44" s="31" t="s">
        <v>89</v>
      </c>
      <c r="D44" s="32">
        <v>3445</v>
      </c>
      <c r="E44" s="32">
        <v>3234</v>
      </c>
      <c r="F44" s="32">
        <v>135</v>
      </c>
      <c r="G44" s="32">
        <v>82</v>
      </c>
      <c r="H44" s="32">
        <v>53</v>
      </c>
      <c r="I44" s="32">
        <v>76</v>
      </c>
      <c r="J44" s="32">
        <v>313</v>
      </c>
      <c r="K44" s="32">
        <v>947</v>
      </c>
      <c r="L44" s="33">
        <v>93.9</v>
      </c>
      <c r="M44" s="33">
        <v>3.9</v>
      </c>
      <c r="N44" s="33">
        <v>2.4</v>
      </c>
      <c r="O44" s="33">
        <v>1.5</v>
      </c>
      <c r="P44" s="33">
        <v>2.2000000000000002</v>
      </c>
      <c r="Q44" s="33">
        <v>9.1</v>
      </c>
      <c r="R44" s="33">
        <v>27.5</v>
      </c>
    </row>
    <row r="45" spans="1:18" x14ac:dyDescent="0.25">
      <c r="A45" s="30" t="s">
        <v>96</v>
      </c>
      <c r="B45" s="31" t="s">
        <v>97</v>
      </c>
      <c r="C45" s="31" t="s">
        <v>90</v>
      </c>
      <c r="D45" s="32">
        <v>1991</v>
      </c>
      <c r="E45" s="32">
        <v>1837</v>
      </c>
      <c r="F45" s="32">
        <v>60</v>
      </c>
      <c r="G45" s="32">
        <v>31</v>
      </c>
      <c r="H45" s="32">
        <v>29</v>
      </c>
      <c r="I45" s="32">
        <v>94</v>
      </c>
      <c r="J45" s="32">
        <v>19</v>
      </c>
      <c r="K45" s="32">
        <v>596</v>
      </c>
      <c r="L45" s="33">
        <v>92.3</v>
      </c>
      <c r="M45" s="33">
        <v>3</v>
      </c>
      <c r="N45" s="33">
        <v>1.6</v>
      </c>
      <c r="O45" s="33">
        <v>1.5</v>
      </c>
      <c r="P45" s="33">
        <v>4.7</v>
      </c>
      <c r="Q45" s="33">
        <v>1</v>
      </c>
      <c r="R45" s="33">
        <v>29.9</v>
      </c>
    </row>
    <row r="46" spans="1:18" x14ac:dyDescent="0.25">
      <c r="A46" s="30" t="s">
        <v>96</v>
      </c>
      <c r="B46" s="31" t="s">
        <v>97</v>
      </c>
      <c r="C46" s="31" t="s">
        <v>91</v>
      </c>
      <c r="D46" s="32">
        <v>1290</v>
      </c>
      <c r="E46" s="32">
        <v>1252</v>
      </c>
      <c r="F46" s="32">
        <v>20</v>
      </c>
      <c r="G46" s="32">
        <v>8</v>
      </c>
      <c r="H46" s="32">
        <v>12</v>
      </c>
      <c r="I46" s="32">
        <v>18</v>
      </c>
      <c r="J46" s="32">
        <v>37</v>
      </c>
      <c r="K46" s="32">
        <v>245</v>
      </c>
      <c r="L46" s="33">
        <v>97.1</v>
      </c>
      <c r="M46" s="33">
        <v>1.6</v>
      </c>
      <c r="N46" s="33">
        <v>0.6</v>
      </c>
      <c r="O46" s="33">
        <v>0.9</v>
      </c>
      <c r="P46" s="33">
        <v>1.4</v>
      </c>
      <c r="Q46" s="33">
        <v>2.9</v>
      </c>
      <c r="R46" s="33">
        <v>19</v>
      </c>
    </row>
    <row r="47" spans="1:18" ht="32.1" customHeight="1" x14ac:dyDescent="0.25">
      <c r="A47" s="30" t="s">
        <v>98</v>
      </c>
      <c r="B47" s="31" t="s">
        <v>99</v>
      </c>
      <c r="C47" s="31" t="s">
        <v>82</v>
      </c>
      <c r="D47" s="32">
        <v>11725</v>
      </c>
      <c r="E47" s="32">
        <v>11468</v>
      </c>
      <c r="F47" s="32">
        <v>249</v>
      </c>
      <c r="G47" s="32">
        <v>133</v>
      </c>
      <c r="H47" s="32">
        <v>116</v>
      </c>
      <c r="I47" s="32">
        <v>6</v>
      </c>
      <c r="J47" s="32">
        <v>461</v>
      </c>
      <c r="K47" s="32">
        <v>6653</v>
      </c>
      <c r="L47" s="33">
        <v>97.8</v>
      </c>
      <c r="M47" s="33">
        <v>2.1</v>
      </c>
      <c r="N47" s="33">
        <v>1.1000000000000001</v>
      </c>
      <c r="O47" s="33">
        <v>1</v>
      </c>
      <c r="P47" s="33">
        <v>0.1</v>
      </c>
      <c r="Q47" s="33">
        <v>3.9</v>
      </c>
      <c r="R47" s="33">
        <v>56.7</v>
      </c>
    </row>
    <row r="48" spans="1:18" x14ac:dyDescent="0.25">
      <c r="A48" s="30" t="s">
        <v>98</v>
      </c>
      <c r="B48" s="31" t="s">
        <v>99</v>
      </c>
      <c r="C48" s="31" t="s">
        <v>83</v>
      </c>
      <c r="D48" s="32">
        <v>17546</v>
      </c>
      <c r="E48" s="32">
        <v>17070</v>
      </c>
      <c r="F48" s="32">
        <v>429</v>
      </c>
      <c r="G48" s="32">
        <v>169</v>
      </c>
      <c r="H48" s="32">
        <v>260</v>
      </c>
      <c r="I48" s="32">
        <v>42</v>
      </c>
      <c r="J48" s="32">
        <v>875</v>
      </c>
      <c r="K48" s="32">
        <v>8543</v>
      </c>
      <c r="L48" s="33">
        <v>97.3</v>
      </c>
      <c r="M48" s="33">
        <v>2.4</v>
      </c>
      <c r="N48" s="33">
        <v>1</v>
      </c>
      <c r="O48" s="33">
        <v>1.5</v>
      </c>
      <c r="P48" s="33">
        <v>0.2</v>
      </c>
      <c r="Q48" s="33">
        <v>5</v>
      </c>
      <c r="R48" s="33">
        <v>48.7</v>
      </c>
    </row>
    <row r="49" spans="1:18" x14ac:dyDescent="0.25">
      <c r="A49" s="30" t="s">
        <v>98</v>
      </c>
      <c r="B49" s="31" t="s">
        <v>99</v>
      </c>
      <c r="C49" s="31" t="s">
        <v>84</v>
      </c>
      <c r="D49" s="32">
        <v>17046</v>
      </c>
      <c r="E49" s="32">
        <v>16496</v>
      </c>
      <c r="F49" s="32">
        <v>466</v>
      </c>
      <c r="G49" s="32">
        <v>199</v>
      </c>
      <c r="H49" s="32">
        <v>267</v>
      </c>
      <c r="I49" s="32">
        <v>80</v>
      </c>
      <c r="J49" s="32">
        <v>897</v>
      </c>
      <c r="K49" s="32">
        <v>8110</v>
      </c>
      <c r="L49" s="33">
        <v>96.8</v>
      </c>
      <c r="M49" s="33">
        <v>2.7</v>
      </c>
      <c r="N49" s="33">
        <v>1.2</v>
      </c>
      <c r="O49" s="33">
        <v>1.6</v>
      </c>
      <c r="P49" s="33">
        <v>0.5</v>
      </c>
      <c r="Q49" s="33">
        <v>5.3</v>
      </c>
      <c r="R49" s="33">
        <v>47.6</v>
      </c>
    </row>
    <row r="50" spans="1:18" x14ac:dyDescent="0.25">
      <c r="A50" s="30" t="s">
        <v>98</v>
      </c>
      <c r="B50" s="31" t="s">
        <v>99</v>
      </c>
      <c r="C50" s="31" t="s">
        <v>85</v>
      </c>
      <c r="D50" s="32">
        <v>18962</v>
      </c>
      <c r="E50" s="32">
        <v>18234</v>
      </c>
      <c r="F50" s="32">
        <v>610</v>
      </c>
      <c r="G50" s="32">
        <v>244</v>
      </c>
      <c r="H50" s="32">
        <v>366</v>
      </c>
      <c r="I50" s="32">
        <v>113</v>
      </c>
      <c r="J50" s="32">
        <v>1495</v>
      </c>
      <c r="K50" s="32">
        <v>8443</v>
      </c>
      <c r="L50" s="33">
        <v>96.2</v>
      </c>
      <c r="M50" s="33">
        <v>3.2</v>
      </c>
      <c r="N50" s="33">
        <v>1.3</v>
      </c>
      <c r="O50" s="33">
        <v>1.9</v>
      </c>
      <c r="P50" s="33">
        <v>0.6</v>
      </c>
      <c r="Q50" s="33">
        <v>7.9</v>
      </c>
      <c r="R50" s="33">
        <v>44.5</v>
      </c>
    </row>
    <row r="51" spans="1:18" x14ac:dyDescent="0.25">
      <c r="A51" s="30" t="s">
        <v>98</v>
      </c>
      <c r="B51" s="31" t="s">
        <v>99</v>
      </c>
      <c r="C51" s="31" t="s">
        <v>86</v>
      </c>
      <c r="D51" s="32">
        <v>19543</v>
      </c>
      <c r="E51" s="32">
        <v>18669</v>
      </c>
      <c r="F51" s="32">
        <v>693</v>
      </c>
      <c r="G51" s="32">
        <v>212</v>
      </c>
      <c r="H51" s="32">
        <v>481</v>
      </c>
      <c r="I51" s="32">
        <v>177</v>
      </c>
      <c r="J51" s="32">
        <v>1417</v>
      </c>
      <c r="K51" s="32">
        <v>8464</v>
      </c>
      <c r="L51" s="33">
        <v>95.5</v>
      </c>
      <c r="M51" s="33">
        <v>3.5</v>
      </c>
      <c r="N51" s="33">
        <v>1.1000000000000001</v>
      </c>
      <c r="O51" s="33">
        <v>2.5</v>
      </c>
      <c r="P51" s="33">
        <v>0.9</v>
      </c>
      <c r="Q51" s="33">
        <v>7.3</v>
      </c>
      <c r="R51" s="33">
        <v>43.3</v>
      </c>
    </row>
    <row r="52" spans="1:18" x14ac:dyDescent="0.25">
      <c r="A52" s="30" t="s">
        <v>98</v>
      </c>
      <c r="B52" s="31" t="s">
        <v>99</v>
      </c>
      <c r="C52" s="31" t="s">
        <v>87</v>
      </c>
      <c r="D52" s="32">
        <v>17219</v>
      </c>
      <c r="E52" s="32">
        <v>16406</v>
      </c>
      <c r="F52" s="32">
        <v>613</v>
      </c>
      <c r="G52" s="32">
        <v>180</v>
      </c>
      <c r="H52" s="32">
        <v>433</v>
      </c>
      <c r="I52" s="32">
        <v>194</v>
      </c>
      <c r="J52" s="32">
        <v>1974</v>
      </c>
      <c r="K52" s="32">
        <v>6566</v>
      </c>
      <c r="L52" s="33">
        <v>95.3</v>
      </c>
      <c r="M52" s="33">
        <v>3.6</v>
      </c>
      <c r="N52" s="33">
        <v>1</v>
      </c>
      <c r="O52" s="33">
        <v>2.5</v>
      </c>
      <c r="P52" s="33">
        <v>1.1000000000000001</v>
      </c>
      <c r="Q52" s="33">
        <v>11.5</v>
      </c>
      <c r="R52" s="33">
        <v>38.1</v>
      </c>
    </row>
    <row r="53" spans="1:18" x14ac:dyDescent="0.25">
      <c r="A53" s="30" t="s">
        <v>98</v>
      </c>
      <c r="B53" s="31" t="s">
        <v>99</v>
      </c>
      <c r="C53" s="31" t="s">
        <v>88</v>
      </c>
      <c r="D53" s="32">
        <v>22162</v>
      </c>
      <c r="E53" s="32">
        <v>21174</v>
      </c>
      <c r="F53" s="32">
        <v>784</v>
      </c>
      <c r="G53" s="32">
        <v>244</v>
      </c>
      <c r="H53" s="32">
        <v>540</v>
      </c>
      <c r="I53" s="32">
        <v>197</v>
      </c>
      <c r="J53" s="32">
        <v>1688</v>
      </c>
      <c r="K53" s="32">
        <v>8908</v>
      </c>
      <c r="L53" s="33">
        <v>95.5</v>
      </c>
      <c r="M53" s="33">
        <v>3.5</v>
      </c>
      <c r="N53" s="33">
        <v>1.1000000000000001</v>
      </c>
      <c r="O53" s="33">
        <v>2.4</v>
      </c>
      <c r="P53" s="33">
        <v>0.9</v>
      </c>
      <c r="Q53" s="33">
        <v>7.6</v>
      </c>
      <c r="R53" s="33">
        <v>40.200000000000003</v>
      </c>
    </row>
    <row r="54" spans="1:18" x14ac:dyDescent="0.25">
      <c r="A54" s="30" t="s">
        <v>98</v>
      </c>
      <c r="B54" s="31" t="s">
        <v>99</v>
      </c>
      <c r="C54" s="31" t="s">
        <v>89</v>
      </c>
      <c r="D54" s="32">
        <v>19845</v>
      </c>
      <c r="E54" s="32">
        <v>19133</v>
      </c>
      <c r="F54" s="32">
        <v>554</v>
      </c>
      <c r="G54" s="32">
        <v>192</v>
      </c>
      <c r="H54" s="32">
        <v>362</v>
      </c>
      <c r="I54" s="32">
        <v>155</v>
      </c>
      <c r="J54" s="32">
        <v>1305</v>
      </c>
      <c r="K54" s="32">
        <v>7196</v>
      </c>
      <c r="L54" s="33">
        <v>96.4</v>
      </c>
      <c r="M54" s="33">
        <v>2.8</v>
      </c>
      <c r="N54" s="33">
        <v>1</v>
      </c>
      <c r="O54" s="33">
        <v>1.8</v>
      </c>
      <c r="P54" s="33">
        <v>0.8</v>
      </c>
      <c r="Q54" s="33">
        <v>6.6</v>
      </c>
      <c r="R54" s="33">
        <v>36.299999999999997</v>
      </c>
    </row>
    <row r="55" spans="1:18" x14ac:dyDescent="0.25">
      <c r="A55" s="30" t="s">
        <v>98</v>
      </c>
      <c r="B55" s="31" t="s">
        <v>99</v>
      </c>
      <c r="C55" s="31" t="s">
        <v>90</v>
      </c>
      <c r="D55" s="32">
        <v>27650</v>
      </c>
      <c r="E55" s="32">
        <v>26517</v>
      </c>
      <c r="F55" s="32">
        <v>804</v>
      </c>
      <c r="G55" s="32">
        <v>252</v>
      </c>
      <c r="H55" s="32">
        <v>552</v>
      </c>
      <c r="I55" s="32">
        <v>328</v>
      </c>
      <c r="J55" s="32">
        <v>2010</v>
      </c>
      <c r="K55" s="32">
        <v>9271</v>
      </c>
      <c r="L55" s="33">
        <v>95.9</v>
      </c>
      <c r="M55" s="33">
        <v>2.9</v>
      </c>
      <c r="N55" s="33">
        <v>0.9</v>
      </c>
      <c r="O55" s="33">
        <v>2</v>
      </c>
      <c r="P55" s="33">
        <v>1.2</v>
      </c>
      <c r="Q55" s="33">
        <v>7.3</v>
      </c>
      <c r="R55" s="33">
        <v>33.5</v>
      </c>
    </row>
    <row r="56" spans="1:18" x14ac:dyDescent="0.25">
      <c r="A56" s="30" t="s">
        <v>98</v>
      </c>
      <c r="B56" s="31" t="s">
        <v>99</v>
      </c>
      <c r="C56" s="31" t="s">
        <v>91</v>
      </c>
      <c r="D56" s="32">
        <v>69612</v>
      </c>
      <c r="E56" s="32">
        <v>66425</v>
      </c>
      <c r="F56" s="32">
        <v>2195</v>
      </c>
      <c r="G56" s="32">
        <v>663</v>
      </c>
      <c r="H56" s="32">
        <v>1532</v>
      </c>
      <c r="I56" s="32">
        <v>983</v>
      </c>
      <c r="J56" s="32">
        <v>3811</v>
      </c>
      <c r="K56" s="32">
        <v>21106</v>
      </c>
      <c r="L56" s="33">
        <v>95.4</v>
      </c>
      <c r="M56" s="33">
        <v>3.2</v>
      </c>
      <c r="N56" s="33">
        <v>1</v>
      </c>
      <c r="O56" s="33">
        <v>2.2000000000000002</v>
      </c>
      <c r="P56" s="33">
        <v>1.4</v>
      </c>
      <c r="Q56" s="33">
        <v>5.5</v>
      </c>
      <c r="R56" s="33">
        <v>30.3</v>
      </c>
    </row>
    <row r="57" spans="1:18" ht="32.1" customHeight="1" x14ac:dyDescent="0.25">
      <c r="A57" s="30" t="s">
        <v>100</v>
      </c>
      <c r="B57" s="31" t="s">
        <v>101</v>
      </c>
      <c r="C57" s="31" t="s">
        <v>82</v>
      </c>
      <c r="D57" s="32">
        <v>2915</v>
      </c>
      <c r="E57" s="32">
        <v>2831</v>
      </c>
      <c r="F57" s="32">
        <v>82</v>
      </c>
      <c r="G57" s="32">
        <v>53</v>
      </c>
      <c r="H57" s="32">
        <v>28</v>
      </c>
      <c r="I57" s="32">
        <v>3</v>
      </c>
      <c r="J57" s="32">
        <v>53</v>
      </c>
      <c r="K57" s="32">
        <v>1447</v>
      </c>
      <c r="L57" s="33">
        <v>97.1</v>
      </c>
      <c r="M57" s="33">
        <v>2.8</v>
      </c>
      <c r="N57" s="33">
        <v>1.8</v>
      </c>
      <c r="O57" s="33">
        <v>1</v>
      </c>
      <c r="P57" s="33">
        <v>0.1</v>
      </c>
      <c r="Q57" s="33">
        <v>1.8</v>
      </c>
      <c r="R57" s="33">
        <v>49.6</v>
      </c>
    </row>
    <row r="58" spans="1:18" x14ac:dyDescent="0.25">
      <c r="A58" s="30" t="s">
        <v>100</v>
      </c>
      <c r="B58" s="31" t="s">
        <v>101</v>
      </c>
      <c r="C58" s="31" t="s">
        <v>83</v>
      </c>
      <c r="D58" s="32">
        <v>3795</v>
      </c>
      <c r="E58" s="32">
        <v>3710</v>
      </c>
      <c r="F58" s="32">
        <v>82</v>
      </c>
      <c r="G58" s="32">
        <v>60</v>
      </c>
      <c r="H58" s="32">
        <v>21</v>
      </c>
      <c r="I58" s="32">
        <v>5</v>
      </c>
      <c r="J58" s="32">
        <v>45</v>
      </c>
      <c r="K58" s="32">
        <v>1608</v>
      </c>
      <c r="L58" s="33">
        <v>97.8</v>
      </c>
      <c r="M58" s="33">
        <v>2.2000000000000002</v>
      </c>
      <c r="N58" s="33">
        <v>1.6</v>
      </c>
      <c r="O58" s="33">
        <v>0.6</v>
      </c>
      <c r="P58" s="33">
        <v>0.1</v>
      </c>
      <c r="Q58" s="33">
        <v>1.2</v>
      </c>
      <c r="R58" s="33">
        <v>42.4</v>
      </c>
    </row>
    <row r="59" spans="1:18" x14ac:dyDescent="0.25">
      <c r="A59" s="30" t="s">
        <v>100</v>
      </c>
      <c r="B59" s="31" t="s">
        <v>101</v>
      </c>
      <c r="C59" s="31" t="s">
        <v>84</v>
      </c>
      <c r="D59" s="32">
        <v>3682</v>
      </c>
      <c r="E59" s="32">
        <v>3583</v>
      </c>
      <c r="F59" s="32">
        <v>92</v>
      </c>
      <c r="G59" s="32">
        <v>71</v>
      </c>
      <c r="H59" s="32">
        <v>21</v>
      </c>
      <c r="I59" s="32">
        <v>9</v>
      </c>
      <c r="J59" s="32">
        <v>37</v>
      </c>
      <c r="K59" s="32">
        <v>1495</v>
      </c>
      <c r="L59" s="33">
        <v>97.3</v>
      </c>
      <c r="M59" s="33">
        <v>2.5</v>
      </c>
      <c r="N59" s="33">
        <v>1.9</v>
      </c>
      <c r="O59" s="33">
        <v>0.6</v>
      </c>
      <c r="P59" s="33">
        <v>0.2</v>
      </c>
      <c r="Q59" s="33">
        <v>1</v>
      </c>
      <c r="R59" s="33">
        <v>40.6</v>
      </c>
    </row>
    <row r="60" spans="1:18" x14ac:dyDescent="0.25">
      <c r="A60" s="30" t="s">
        <v>100</v>
      </c>
      <c r="B60" s="31" t="s">
        <v>101</v>
      </c>
      <c r="C60" s="31" t="s">
        <v>85</v>
      </c>
      <c r="D60" s="32">
        <v>2754</v>
      </c>
      <c r="E60" s="32">
        <v>2679</v>
      </c>
      <c r="F60" s="32">
        <v>73</v>
      </c>
      <c r="G60" s="32">
        <v>45</v>
      </c>
      <c r="H60" s="32">
        <v>27</v>
      </c>
      <c r="I60" s="32">
        <v>3</v>
      </c>
      <c r="J60" s="32">
        <v>45</v>
      </c>
      <c r="K60" s="32">
        <v>1117</v>
      </c>
      <c r="L60" s="33">
        <v>97.3</v>
      </c>
      <c r="M60" s="33">
        <v>2.7</v>
      </c>
      <c r="N60" s="33">
        <v>1.6</v>
      </c>
      <c r="O60" s="33">
        <v>1</v>
      </c>
      <c r="P60" s="33">
        <v>0.1</v>
      </c>
      <c r="Q60" s="33">
        <v>1.6</v>
      </c>
      <c r="R60" s="33">
        <v>40.6</v>
      </c>
    </row>
    <row r="61" spans="1:18" x14ac:dyDescent="0.25">
      <c r="A61" s="30" t="s">
        <v>100</v>
      </c>
      <c r="B61" s="31" t="s">
        <v>101</v>
      </c>
      <c r="C61" s="31" t="s">
        <v>86</v>
      </c>
      <c r="D61" s="32">
        <v>2894</v>
      </c>
      <c r="E61" s="32">
        <v>2797</v>
      </c>
      <c r="F61" s="32">
        <v>90</v>
      </c>
      <c r="G61" s="32">
        <v>66</v>
      </c>
      <c r="H61" s="32">
        <v>24</v>
      </c>
      <c r="I61" s="32">
        <v>8</v>
      </c>
      <c r="J61" s="32">
        <v>27</v>
      </c>
      <c r="K61" s="32">
        <v>1090</v>
      </c>
      <c r="L61" s="33">
        <v>96.6</v>
      </c>
      <c r="M61" s="33">
        <v>3.1</v>
      </c>
      <c r="N61" s="33">
        <v>2.2999999999999998</v>
      </c>
      <c r="O61" s="33">
        <v>0.8</v>
      </c>
      <c r="P61" s="33">
        <v>0.3</v>
      </c>
      <c r="Q61" s="33">
        <v>0.9</v>
      </c>
      <c r="R61" s="33">
        <v>37.700000000000003</v>
      </c>
    </row>
    <row r="62" spans="1:18" x14ac:dyDescent="0.25">
      <c r="A62" s="30" t="s">
        <v>100</v>
      </c>
      <c r="B62" s="31" t="s">
        <v>101</v>
      </c>
      <c r="C62" s="31" t="s">
        <v>87</v>
      </c>
      <c r="D62" s="32">
        <v>1225</v>
      </c>
      <c r="E62" s="32">
        <v>1203</v>
      </c>
      <c r="F62" s="32">
        <v>20</v>
      </c>
      <c r="G62" s="32">
        <v>16</v>
      </c>
      <c r="H62" s="32">
        <v>4</v>
      </c>
      <c r="I62" s="32">
        <v>3</v>
      </c>
      <c r="J62" s="32">
        <v>13</v>
      </c>
      <c r="K62" s="32">
        <v>445</v>
      </c>
      <c r="L62" s="33">
        <v>98.2</v>
      </c>
      <c r="M62" s="33">
        <v>1.6</v>
      </c>
      <c r="N62" s="33">
        <v>1.3</v>
      </c>
      <c r="O62" s="33">
        <v>0.3</v>
      </c>
      <c r="P62" s="33">
        <v>0.2</v>
      </c>
      <c r="Q62" s="33">
        <v>1.1000000000000001</v>
      </c>
      <c r="R62" s="33">
        <v>36.299999999999997</v>
      </c>
    </row>
    <row r="63" spans="1:18" x14ac:dyDescent="0.25">
      <c r="A63" s="30" t="s">
        <v>100</v>
      </c>
      <c r="B63" s="31" t="s">
        <v>101</v>
      </c>
      <c r="C63" s="31" t="s">
        <v>88</v>
      </c>
      <c r="D63" s="32">
        <v>1796</v>
      </c>
      <c r="E63" s="32">
        <v>1764</v>
      </c>
      <c r="F63" s="32">
        <v>28</v>
      </c>
      <c r="G63" s="32">
        <v>19</v>
      </c>
      <c r="H63" s="32">
        <v>9</v>
      </c>
      <c r="I63" s="32">
        <v>5</v>
      </c>
      <c r="J63" s="32">
        <v>9</v>
      </c>
      <c r="K63" s="32">
        <v>583</v>
      </c>
      <c r="L63" s="33">
        <v>98.2</v>
      </c>
      <c r="M63" s="33">
        <v>1.6</v>
      </c>
      <c r="N63" s="33">
        <v>1.1000000000000001</v>
      </c>
      <c r="O63" s="33">
        <v>0.5</v>
      </c>
      <c r="P63" s="33">
        <v>0.3</v>
      </c>
      <c r="Q63" s="33">
        <v>0.5</v>
      </c>
      <c r="R63" s="33">
        <v>32.5</v>
      </c>
    </row>
    <row r="64" spans="1:18" x14ac:dyDescent="0.25">
      <c r="A64" s="30" t="s">
        <v>100</v>
      </c>
      <c r="B64" s="31" t="s">
        <v>101</v>
      </c>
      <c r="C64" s="31" t="s">
        <v>89</v>
      </c>
      <c r="D64" s="32">
        <v>1205</v>
      </c>
      <c r="E64" s="32">
        <v>1173</v>
      </c>
      <c r="F64" s="32">
        <v>30</v>
      </c>
      <c r="G64" s="32">
        <v>23</v>
      </c>
      <c r="H64" s="32">
        <v>6</v>
      </c>
      <c r="I64" s="32">
        <v>4</v>
      </c>
      <c r="J64" s="32">
        <v>9</v>
      </c>
      <c r="K64" s="32">
        <v>356</v>
      </c>
      <c r="L64" s="33">
        <v>97.3</v>
      </c>
      <c r="M64" s="33">
        <v>2.5</v>
      </c>
      <c r="N64" s="33">
        <v>1.9</v>
      </c>
      <c r="O64" s="33">
        <v>0.5</v>
      </c>
      <c r="P64" s="33">
        <v>0.3</v>
      </c>
      <c r="Q64" s="33">
        <v>0.7</v>
      </c>
      <c r="R64" s="33">
        <v>29.5</v>
      </c>
    </row>
    <row r="65" spans="1:18" x14ac:dyDescent="0.25">
      <c r="A65" s="30" t="s">
        <v>100</v>
      </c>
      <c r="B65" s="31" t="s">
        <v>101</v>
      </c>
      <c r="C65" s="31" t="s">
        <v>90</v>
      </c>
      <c r="D65" s="32">
        <v>2826</v>
      </c>
      <c r="E65" s="32">
        <v>2757</v>
      </c>
      <c r="F65" s="32">
        <v>58</v>
      </c>
      <c r="G65" s="32">
        <v>44</v>
      </c>
      <c r="H65" s="32">
        <v>14</v>
      </c>
      <c r="I65" s="32">
        <v>16</v>
      </c>
      <c r="J65" s="32">
        <v>14</v>
      </c>
      <c r="K65" s="32">
        <v>724</v>
      </c>
      <c r="L65" s="33">
        <v>97.6</v>
      </c>
      <c r="M65" s="33">
        <v>2.1</v>
      </c>
      <c r="N65" s="33">
        <v>1.6</v>
      </c>
      <c r="O65" s="33">
        <v>0.5</v>
      </c>
      <c r="P65" s="33">
        <v>0.6</v>
      </c>
      <c r="Q65" s="33">
        <v>0.5</v>
      </c>
      <c r="R65" s="33">
        <v>25.6</v>
      </c>
    </row>
    <row r="66" spans="1:18" x14ac:dyDescent="0.25">
      <c r="A66" s="30" t="s">
        <v>100</v>
      </c>
      <c r="B66" s="31" t="s">
        <v>101</v>
      </c>
      <c r="C66" s="31" t="s">
        <v>91</v>
      </c>
      <c r="D66" s="32">
        <v>1023</v>
      </c>
      <c r="E66" s="32">
        <v>1005</v>
      </c>
      <c r="F66" s="32">
        <v>15</v>
      </c>
      <c r="G66" s="32">
        <v>11</v>
      </c>
      <c r="H66" s="32">
        <v>4</v>
      </c>
      <c r="I66" s="32">
        <v>5</v>
      </c>
      <c r="J66" s="32">
        <v>3</v>
      </c>
      <c r="K66" s="32">
        <v>241</v>
      </c>
      <c r="L66" s="33">
        <v>98.2</v>
      </c>
      <c r="M66" s="33">
        <v>1.5</v>
      </c>
      <c r="N66" s="33">
        <v>1.1000000000000001</v>
      </c>
      <c r="O66" s="33">
        <v>0.4</v>
      </c>
      <c r="P66" s="33">
        <v>0.5</v>
      </c>
      <c r="Q66" s="33">
        <v>0.3</v>
      </c>
      <c r="R66" s="33">
        <v>23.6</v>
      </c>
    </row>
    <row r="67" spans="1:18" ht="32.1" customHeight="1" x14ac:dyDescent="0.25">
      <c r="A67" s="30" t="s">
        <v>102</v>
      </c>
      <c r="B67" s="31" t="s">
        <v>103</v>
      </c>
      <c r="C67" s="31" t="s">
        <v>82</v>
      </c>
      <c r="D67" s="32">
        <v>4530</v>
      </c>
      <c r="E67" s="32">
        <v>4290</v>
      </c>
      <c r="F67" s="32">
        <v>194</v>
      </c>
      <c r="G67" s="32">
        <v>117</v>
      </c>
      <c r="H67" s="32">
        <v>78</v>
      </c>
      <c r="I67" s="32">
        <v>45</v>
      </c>
      <c r="J67" s="32">
        <v>108</v>
      </c>
      <c r="K67" s="32">
        <v>2324</v>
      </c>
      <c r="L67" s="33">
        <v>94.7</v>
      </c>
      <c r="M67" s="33">
        <v>4.3</v>
      </c>
      <c r="N67" s="33">
        <v>2.6</v>
      </c>
      <c r="O67" s="33">
        <v>1.7</v>
      </c>
      <c r="P67" s="33">
        <v>1</v>
      </c>
      <c r="Q67" s="33">
        <v>2.4</v>
      </c>
      <c r="R67" s="33">
        <v>51.3</v>
      </c>
    </row>
    <row r="68" spans="1:18" x14ac:dyDescent="0.25">
      <c r="A68" s="30" t="s">
        <v>102</v>
      </c>
      <c r="B68" s="31" t="s">
        <v>103</v>
      </c>
      <c r="C68" s="31" t="s">
        <v>83</v>
      </c>
      <c r="D68" s="32">
        <v>2584</v>
      </c>
      <c r="E68" s="32">
        <v>2482</v>
      </c>
      <c r="F68" s="32">
        <v>74</v>
      </c>
      <c r="G68" s="32">
        <v>43</v>
      </c>
      <c r="H68" s="32">
        <v>33</v>
      </c>
      <c r="I68" s="32">
        <v>26</v>
      </c>
      <c r="J68" s="32">
        <v>49</v>
      </c>
      <c r="K68" s="32">
        <v>1008</v>
      </c>
      <c r="L68" s="33">
        <v>96.1</v>
      </c>
      <c r="M68" s="33">
        <v>2.9</v>
      </c>
      <c r="N68" s="33">
        <v>1.7</v>
      </c>
      <c r="O68" s="33">
        <v>1.3</v>
      </c>
      <c r="P68" s="33">
        <v>1</v>
      </c>
      <c r="Q68" s="33">
        <v>1.9</v>
      </c>
      <c r="R68" s="33">
        <v>39</v>
      </c>
    </row>
    <row r="69" spans="1:18" x14ac:dyDescent="0.25">
      <c r="A69" s="30" t="s">
        <v>102</v>
      </c>
      <c r="B69" s="31" t="s">
        <v>103</v>
      </c>
      <c r="C69" s="31" t="s">
        <v>84</v>
      </c>
      <c r="D69" s="32">
        <v>8159</v>
      </c>
      <c r="E69" s="32">
        <v>7806</v>
      </c>
      <c r="F69" s="32">
        <v>247</v>
      </c>
      <c r="G69" s="32">
        <v>154</v>
      </c>
      <c r="H69" s="32">
        <v>98</v>
      </c>
      <c r="I69" s="32">
        <v>100</v>
      </c>
      <c r="J69" s="32">
        <v>158</v>
      </c>
      <c r="K69" s="32">
        <v>3562</v>
      </c>
      <c r="L69" s="33">
        <v>95.7</v>
      </c>
      <c r="M69" s="33">
        <v>3</v>
      </c>
      <c r="N69" s="33">
        <v>1.9</v>
      </c>
      <c r="O69" s="33">
        <v>1.2</v>
      </c>
      <c r="P69" s="33">
        <v>1.2</v>
      </c>
      <c r="Q69" s="33">
        <v>1.9</v>
      </c>
      <c r="R69" s="33">
        <v>43.7</v>
      </c>
    </row>
    <row r="70" spans="1:18" x14ac:dyDescent="0.25">
      <c r="A70" s="30" t="s">
        <v>102</v>
      </c>
      <c r="B70" s="31" t="s">
        <v>103</v>
      </c>
      <c r="C70" s="31" t="s">
        <v>85</v>
      </c>
      <c r="D70" s="32">
        <v>10905</v>
      </c>
      <c r="E70" s="32">
        <v>10307</v>
      </c>
      <c r="F70" s="32">
        <v>307</v>
      </c>
      <c r="G70" s="32">
        <v>207</v>
      </c>
      <c r="H70" s="32">
        <v>104</v>
      </c>
      <c r="I70" s="32">
        <v>284</v>
      </c>
      <c r="J70" s="32">
        <v>132</v>
      </c>
      <c r="K70" s="32">
        <v>4068</v>
      </c>
      <c r="L70" s="33">
        <v>94.5</v>
      </c>
      <c r="M70" s="33">
        <v>2.8</v>
      </c>
      <c r="N70" s="33">
        <v>1.9</v>
      </c>
      <c r="O70" s="33">
        <v>1</v>
      </c>
      <c r="P70" s="33">
        <v>2.6</v>
      </c>
      <c r="Q70" s="33">
        <v>1.2</v>
      </c>
      <c r="R70" s="33">
        <v>37.299999999999997</v>
      </c>
    </row>
    <row r="71" spans="1:18" x14ac:dyDescent="0.25">
      <c r="A71" s="30" t="s">
        <v>102</v>
      </c>
      <c r="B71" s="31" t="s">
        <v>103</v>
      </c>
      <c r="C71" s="31" t="s">
        <v>86</v>
      </c>
      <c r="D71" s="32">
        <v>16400</v>
      </c>
      <c r="E71" s="32">
        <v>15069</v>
      </c>
      <c r="F71" s="32">
        <v>595</v>
      </c>
      <c r="G71" s="32">
        <v>345</v>
      </c>
      <c r="H71" s="32">
        <v>253</v>
      </c>
      <c r="I71" s="32">
        <v>730</v>
      </c>
      <c r="J71" s="32">
        <v>154</v>
      </c>
      <c r="K71" s="32">
        <v>5312</v>
      </c>
      <c r="L71" s="33">
        <v>91.9</v>
      </c>
      <c r="M71" s="33">
        <v>3.6</v>
      </c>
      <c r="N71" s="33">
        <v>2.1</v>
      </c>
      <c r="O71" s="33">
        <v>1.5</v>
      </c>
      <c r="P71" s="33">
        <v>4.5</v>
      </c>
      <c r="Q71" s="33">
        <v>0.9</v>
      </c>
      <c r="R71" s="33">
        <v>32.4</v>
      </c>
    </row>
    <row r="72" spans="1:18" x14ac:dyDescent="0.25">
      <c r="A72" s="30" t="s">
        <v>102</v>
      </c>
      <c r="B72" s="31" t="s">
        <v>103</v>
      </c>
      <c r="C72" s="31" t="s">
        <v>87</v>
      </c>
      <c r="D72" s="32">
        <v>12365</v>
      </c>
      <c r="E72" s="32">
        <v>11542</v>
      </c>
      <c r="F72" s="32">
        <v>415</v>
      </c>
      <c r="G72" s="32">
        <v>269</v>
      </c>
      <c r="H72" s="32">
        <v>151</v>
      </c>
      <c r="I72" s="32">
        <v>402</v>
      </c>
      <c r="J72" s="32">
        <v>119</v>
      </c>
      <c r="K72" s="32">
        <v>3901</v>
      </c>
      <c r="L72" s="33">
        <v>93.3</v>
      </c>
      <c r="M72" s="33">
        <v>3.4</v>
      </c>
      <c r="N72" s="33">
        <v>2.2000000000000002</v>
      </c>
      <c r="O72" s="33">
        <v>1.2</v>
      </c>
      <c r="P72" s="33">
        <v>3.3</v>
      </c>
      <c r="Q72" s="33">
        <v>1</v>
      </c>
      <c r="R72" s="33">
        <v>31.5</v>
      </c>
    </row>
    <row r="73" spans="1:18" x14ac:dyDescent="0.25">
      <c r="A73" s="30" t="s">
        <v>102</v>
      </c>
      <c r="B73" s="31" t="s">
        <v>103</v>
      </c>
      <c r="C73" s="31" t="s">
        <v>88</v>
      </c>
      <c r="D73" s="32">
        <v>7727</v>
      </c>
      <c r="E73" s="32">
        <v>7047</v>
      </c>
      <c r="F73" s="32">
        <v>255</v>
      </c>
      <c r="G73" s="32">
        <v>163</v>
      </c>
      <c r="H73" s="32">
        <v>95</v>
      </c>
      <c r="I73" s="32">
        <v>422</v>
      </c>
      <c r="J73" s="32">
        <v>64</v>
      </c>
      <c r="K73" s="32">
        <v>2156</v>
      </c>
      <c r="L73" s="33">
        <v>91.2</v>
      </c>
      <c r="M73" s="33">
        <v>3.3</v>
      </c>
      <c r="N73" s="33">
        <v>2.1</v>
      </c>
      <c r="O73" s="33">
        <v>1.2</v>
      </c>
      <c r="P73" s="33">
        <v>5.5</v>
      </c>
      <c r="Q73" s="33">
        <v>0.8</v>
      </c>
      <c r="R73" s="33">
        <v>27.9</v>
      </c>
    </row>
    <row r="74" spans="1:18" x14ac:dyDescent="0.25">
      <c r="A74" s="30" t="s">
        <v>102</v>
      </c>
      <c r="B74" s="31" t="s">
        <v>103</v>
      </c>
      <c r="C74" s="31" t="s">
        <v>89</v>
      </c>
      <c r="D74" s="32">
        <v>5762</v>
      </c>
      <c r="E74" s="32">
        <v>5510</v>
      </c>
      <c r="F74" s="32">
        <v>143</v>
      </c>
      <c r="G74" s="32">
        <v>97</v>
      </c>
      <c r="H74" s="32">
        <v>48</v>
      </c>
      <c r="I74" s="32">
        <v>107</v>
      </c>
      <c r="J74" s="32">
        <v>20</v>
      </c>
      <c r="K74" s="32">
        <v>1848</v>
      </c>
      <c r="L74" s="33">
        <v>95.6</v>
      </c>
      <c r="M74" s="33">
        <v>2.5</v>
      </c>
      <c r="N74" s="33">
        <v>1.7</v>
      </c>
      <c r="O74" s="33">
        <v>0.8</v>
      </c>
      <c r="P74" s="33">
        <v>1.9</v>
      </c>
      <c r="Q74" s="33">
        <v>0.3</v>
      </c>
      <c r="R74" s="33">
        <v>32.1</v>
      </c>
    </row>
    <row r="75" spans="1:18" x14ac:dyDescent="0.25">
      <c r="A75" s="30" t="s">
        <v>102</v>
      </c>
      <c r="B75" s="31" t="s">
        <v>103</v>
      </c>
      <c r="C75" s="31" t="s">
        <v>90</v>
      </c>
      <c r="D75" s="32">
        <v>3390</v>
      </c>
      <c r="E75" s="32">
        <v>3271</v>
      </c>
      <c r="F75" s="32">
        <v>78</v>
      </c>
      <c r="G75" s="32">
        <v>53</v>
      </c>
      <c r="H75" s="32">
        <v>27</v>
      </c>
      <c r="I75" s="32">
        <v>39</v>
      </c>
      <c r="J75" s="32">
        <v>12</v>
      </c>
      <c r="K75" s="32">
        <v>985</v>
      </c>
      <c r="L75" s="33">
        <v>96.5</v>
      </c>
      <c r="M75" s="33">
        <v>2.2999999999999998</v>
      </c>
      <c r="N75" s="33">
        <v>1.6</v>
      </c>
      <c r="O75" s="33">
        <v>0.8</v>
      </c>
      <c r="P75" s="33">
        <v>1.2</v>
      </c>
      <c r="Q75" s="33">
        <v>0.4</v>
      </c>
      <c r="R75" s="33">
        <v>29.1</v>
      </c>
    </row>
    <row r="76" spans="1:18" x14ac:dyDescent="0.25">
      <c r="A76" s="30" t="s">
        <v>102</v>
      </c>
      <c r="B76" s="31" t="s">
        <v>103</v>
      </c>
      <c r="C76" s="31" t="s">
        <v>91</v>
      </c>
      <c r="D76" s="32">
        <v>2384</v>
      </c>
      <c r="E76" s="32">
        <v>2327</v>
      </c>
      <c r="F76" s="32">
        <v>42</v>
      </c>
      <c r="G76" s="32">
        <v>31</v>
      </c>
      <c r="H76" s="32">
        <v>13</v>
      </c>
      <c r="I76" s="32">
        <v>13</v>
      </c>
      <c r="J76" s="32">
        <v>12</v>
      </c>
      <c r="K76" s="32">
        <v>627</v>
      </c>
      <c r="L76" s="33">
        <v>97.6</v>
      </c>
      <c r="M76" s="33">
        <v>1.8</v>
      </c>
      <c r="N76" s="33">
        <v>1.3</v>
      </c>
      <c r="O76" s="33">
        <v>0.5</v>
      </c>
      <c r="P76" s="33">
        <v>0.5</v>
      </c>
      <c r="Q76" s="33">
        <v>0.5</v>
      </c>
      <c r="R76" s="33">
        <v>26.3</v>
      </c>
    </row>
    <row r="77" spans="1:18" ht="32.1" customHeight="1" x14ac:dyDescent="0.25">
      <c r="A77" s="30" t="s">
        <v>104</v>
      </c>
      <c r="B77" s="31" t="s">
        <v>105</v>
      </c>
      <c r="C77" s="31" t="s">
        <v>82</v>
      </c>
      <c r="D77" s="32">
        <v>18685</v>
      </c>
      <c r="E77" s="32">
        <v>17702</v>
      </c>
      <c r="F77" s="32">
        <v>881</v>
      </c>
      <c r="G77" s="32">
        <v>524</v>
      </c>
      <c r="H77" s="32">
        <v>357</v>
      </c>
      <c r="I77" s="32">
        <v>102</v>
      </c>
      <c r="J77" s="32">
        <v>957</v>
      </c>
      <c r="K77" s="32">
        <v>9971</v>
      </c>
      <c r="L77" s="33">
        <v>94.7</v>
      </c>
      <c r="M77" s="33">
        <v>4.7</v>
      </c>
      <c r="N77" s="33">
        <v>2.8</v>
      </c>
      <c r="O77" s="33">
        <v>1.9</v>
      </c>
      <c r="P77" s="33">
        <v>0.5</v>
      </c>
      <c r="Q77" s="33">
        <v>5.0999999999999996</v>
      </c>
      <c r="R77" s="33">
        <v>53.4</v>
      </c>
    </row>
    <row r="78" spans="1:18" x14ac:dyDescent="0.25">
      <c r="A78" s="30" t="s">
        <v>104</v>
      </c>
      <c r="B78" s="31" t="s">
        <v>105</v>
      </c>
      <c r="C78" s="31" t="s">
        <v>83</v>
      </c>
      <c r="D78" s="32">
        <v>10411</v>
      </c>
      <c r="E78" s="32">
        <v>9914</v>
      </c>
      <c r="F78" s="32">
        <v>480</v>
      </c>
      <c r="G78" s="32">
        <v>251</v>
      </c>
      <c r="H78" s="32">
        <v>229</v>
      </c>
      <c r="I78" s="32">
        <v>17</v>
      </c>
      <c r="J78" s="32">
        <v>673</v>
      </c>
      <c r="K78" s="32">
        <v>5217</v>
      </c>
      <c r="L78" s="33">
        <v>95.2</v>
      </c>
      <c r="M78" s="33">
        <v>4.5999999999999996</v>
      </c>
      <c r="N78" s="33">
        <v>2.4</v>
      </c>
      <c r="O78" s="33">
        <v>2.2000000000000002</v>
      </c>
      <c r="P78" s="33">
        <v>0.2</v>
      </c>
      <c r="Q78" s="33">
        <v>6.5</v>
      </c>
      <c r="R78" s="33">
        <v>50.1</v>
      </c>
    </row>
    <row r="79" spans="1:18" x14ac:dyDescent="0.25">
      <c r="A79" s="30" t="s">
        <v>104</v>
      </c>
      <c r="B79" s="31" t="s">
        <v>105</v>
      </c>
      <c r="C79" s="31" t="s">
        <v>84</v>
      </c>
      <c r="D79" s="32">
        <v>10874</v>
      </c>
      <c r="E79" s="32">
        <v>10346</v>
      </c>
      <c r="F79" s="32">
        <v>494</v>
      </c>
      <c r="G79" s="32">
        <v>254</v>
      </c>
      <c r="H79" s="32">
        <v>240</v>
      </c>
      <c r="I79" s="32">
        <v>34</v>
      </c>
      <c r="J79" s="32">
        <v>965</v>
      </c>
      <c r="K79" s="32">
        <v>5086</v>
      </c>
      <c r="L79" s="33">
        <v>95.1</v>
      </c>
      <c r="M79" s="33">
        <v>4.5</v>
      </c>
      <c r="N79" s="33">
        <v>2.2999999999999998</v>
      </c>
      <c r="O79" s="33">
        <v>2.2000000000000002</v>
      </c>
      <c r="P79" s="33">
        <v>0.3</v>
      </c>
      <c r="Q79" s="33">
        <v>8.9</v>
      </c>
      <c r="R79" s="33">
        <v>46.8</v>
      </c>
    </row>
    <row r="80" spans="1:18" x14ac:dyDescent="0.25">
      <c r="A80" s="30" t="s">
        <v>104</v>
      </c>
      <c r="B80" s="31" t="s">
        <v>105</v>
      </c>
      <c r="C80" s="31" t="s">
        <v>85</v>
      </c>
      <c r="D80" s="32">
        <v>3916</v>
      </c>
      <c r="E80" s="32">
        <v>3748</v>
      </c>
      <c r="F80" s="32">
        <v>161</v>
      </c>
      <c r="G80" s="32">
        <v>68</v>
      </c>
      <c r="H80" s="32">
        <v>93</v>
      </c>
      <c r="I80" s="32">
        <v>7</v>
      </c>
      <c r="J80" s="32">
        <v>246</v>
      </c>
      <c r="K80" s="32">
        <v>1664</v>
      </c>
      <c r="L80" s="33">
        <v>95.7</v>
      </c>
      <c r="M80" s="33">
        <v>4.0999999999999996</v>
      </c>
      <c r="N80" s="33">
        <v>1.7</v>
      </c>
      <c r="O80" s="33">
        <v>2.4</v>
      </c>
      <c r="P80" s="33">
        <v>0.2</v>
      </c>
      <c r="Q80" s="33">
        <v>6.3</v>
      </c>
      <c r="R80" s="33">
        <v>42.5</v>
      </c>
    </row>
    <row r="81" spans="1:18" x14ac:dyDescent="0.25">
      <c r="A81" s="30" t="s">
        <v>104</v>
      </c>
      <c r="B81" s="31" t="s">
        <v>105</v>
      </c>
      <c r="C81" s="31" t="s">
        <v>86</v>
      </c>
      <c r="D81" s="32">
        <v>3481</v>
      </c>
      <c r="E81" s="32">
        <v>3282</v>
      </c>
      <c r="F81" s="32">
        <v>180</v>
      </c>
      <c r="G81" s="32">
        <v>83</v>
      </c>
      <c r="H81" s="32">
        <v>97</v>
      </c>
      <c r="I81" s="32">
        <v>19</v>
      </c>
      <c r="J81" s="32">
        <v>387</v>
      </c>
      <c r="K81" s="32">
        <v>1572</v>
      </c>
      <c r="L81" s="33">
        <v>94.3</v>
      </c>
      <c r="M81" s="33">
        <v>5.2</v>
      </c>
      <c r="N81" s="33">
        <v>2.4</v>
      </c>
      <c r="O81" s="33">
        <v>2.8</v>
      </c>
      <c r="P81" s="33">
        <v>0.5</v>
      </c>
      <c r="Q81" s="33">
        <v>11.1</v>
      </c>
      <c r="R81" s="33">
        <v>45.2</v>
      </c>
    </row>
    <row r="82" spans="1:18" x14ac:dyDescent="0.25">
      <c r="A82" s="30" t="s">
        <v>104</v>
      </c>
      <c r="B82" s="31" t="s">
        <v>105</v>
      </c>
      <c r="C82" s="31" t="s">
        <v>87</v>
      </c>
      <c r="D82" s="32">
        <v>5416</v>
      </c>
      <c r="E82" s="32">
        <v>5181</v>
      </c>
      <c r="F82" s="32">
        <v>225</v>
      </c>
      <c r="G82" s="32">
        <v>103</v>
      </c>
      <c r="H82" s="32">
        <v>122</v>
      </c>
      <c r="I82" s="32">
        <v>10</v>
      </c>
      <c r="J82" s="32">
        <v>1200</v>
      </c>
      <c r="K82" s="32">
        <v>1846</v>
      </c>
      <c r="L82" s="33">
        <v>95.7</v>
      </c>
      <c r="M82" s="33">
        <v>4.2</v>
      </c>
      <c r="N82" s="33">
        <v>1.9</v>
      </c>
      <c r="O82" s="33">
        <v>2.2999999999999998</v>
      </c>
      <c r="P82" s="33">
        <v>0.2</v>
      </c>
      <c r="Q82" s="33">
        <v>22.2</v>
      </c>
      <c r="R82" s="33">
        <v>34.1</v>
      </c>
    </row>
    <row r="83" spans="1:18" x14ac:dyDescent="0.25">
      <c r="A83" s="30" t="s">
        <v>104</v>
      </c>
      <c r="B83" s="31" t="s">
        <v>105</v>
      </c>
      <c r="C83" s="31" t="s">
        <v>88</v>
      </c>
      <c r="D83" s="32">
        <v>5996</v>
      </c>
      <c r="E83" s="32">
        <v>5703</v>
      </c>
      <c r="F83" s="32">
        <v>279</v>
      </c>
      <c r="G83" s="32">
        <v>125</v>
      </c>
      <c r="H83" s="32">
        <v>154</v>
      </c>
      <c r="I83" s="32">
        <v>14</v>
      </c>
      <c r="J83" s="32">
        <v>572</v>
      </c>
      <c r="K83" s="32">
        <v>2201</v>
      </c>
      <c r="L83" s="33">
        <v>95.1</v>
      </c>
      <c r="M83" s="33">
        <v>4.7</v>
      </c>
      <c r="N83" s="33">
        <v>2.1</v>
      </c>
      <c r="O83" s="33">
        <v>2.6</v>
      </c>
      <c r="P83" s="33">
        <v>0.2</v>
      </c>
      <c r="Q83" s="33">
        <v>9.5</v>
      </c>
      <c r="R83" s="33">
        <v>36.700000000000003</v>
      </c>
    </row>
    <row r="84" spans="1:18" x14ac:dyDescent="0.25">
      <c r="A84" s="30" t="s">
        <v>104</v>
      </c>
      <c r="B84" s="31" t="s">
        <v>105</v>
      </c>
      <c r="C84" s="31" t="s">
        <v>89</v>
      </c>
      <c r="D84" s="32">
        <v>4950</v>
      </c>
      <c r="E84" s="32">
        <v>4727</v>
      </c>
      <c r="F84" s="32">
        <v>196</v>
      </c>
      <c r="G84" s="32">
        <v>97</v>
      </c>
      <c r="H84" s="32">
        <v>99</v>
      </c>
      <c r="I84" s="32">
        <v>27</v>
      </c>
      <c r="J84" s="32">
        <v>213</v>
      </c>
      <c r="K84" s="32">
        <v>1605</v>
      </c>
      <c r="L84" s="33">
        <v>95.5</v>
      </c>
      <c r="M84" s="33">
        <v>4</v>
      </c>
      <c r="N84" s="33">
        <v>2</v>
      </c>
      <c r="O84" s="33">
        <v>2</v>
      </c>
      <c r="P84" s="33">
        <v>0.5</v>
      </c>
      <c r="Q84" s="33">
        <v>4.3</v>
      </c>
      <c r="R84" s="33">
        <v>32.4</v>
      </c>
    </row>
    <row r="85" spans="1:18" x14ac:dyDescent="0.25">
      <c r="A85" s="30" t="s">
        <v>104</v>
      </c>
      <c r="B85" s="31" t="s">
        <v>105</v>
      </c>
      <c r="C85" s="31" t="s">
        <v>90</v>
      </c>
      <c r="D85" s="32">
        <v>5714</v>
      </c>
      <c r="E85" s="32">
        <v>5537</v>
      </c>
      <c r="F85" s="32">
        <v>158</v>
      </c>
      <c r="G85" s="32">
        <v>77</v>
      </c>
      <c r="H85" s="32">
        <v>81</v>
      </c>
      <c r="I85" s="32">
        <v>19</v>
      </c>
      <c r="J85" s="32">
        <v>241</v>
      </c>
      <c r="K85" s="32">
        <v>1632</v>
      </c>
      <c r="L85" s="33">
        <v>96.9</v>
      </c>
      <c r="M85" s="33">
        <v>2.8</v>
      </c>
      <c r="N85" s="33">
        <v>1.3</v>
      </c>
      <c r="O85" s="33">
        <v>1.4</v>
      </c>
      <c r="P85" s="33">
        <v>0.3</v>
      </c>
      <c r="Q85" s="33">
        <v>4.2</v>
      </c>
      <c r="R85" s="33">
        <v>28.6</v>
      </c>
    </row>
    <row r="86" spans="1:18" x14ac:dyDescent="0.25">
      <c r="A86" s="30" t="s">
        <v>104</v>
      </c>
      <c r="B86" s="31" t="s">
        <v>105</v>
      </c>
      <c r="C86" s="31" t="s">
        <v>91</v>
      </c>
      <c r="D86" s="32">
        <v>4248</v>
      </c>
      <c r="E86" s="32">
        <v>4095</v>
      </c>
      <c r="F86" s="32">
        <v>138</v>
      </c>
      <c r="G86" s="32">
        <v>64</v>
      </c>
      <c r="H86" s="32">
        <v>74</v>
      </c>
      <c r="I86" s="32">
        <v>15</v>
      </c>
      <c r="J86" s="32">
        <v>146</v>
      </c>
      <c r="K86" s="32">
        <v>1292</v>
      </c>
      <c r="L86" s="33">
        <v>96.4</v>
      </c>
      <c r="M86" s="33">
        <v>3.2</v>
      </c>
      <c r="N86" s="33">
        <v>1.5</v>
      </c>
      <c r="O86" s="33">
        <v>1.7</v>
      </c>
      <c r="P86" s="33">
        <v>0.4</v>
      </c>
      <c r="Q86" s="33">
        <v>3.4</v>
      </c>
      <c r="R86" s="33">
        <v>30.4</v>
      </c>
    </row>
    <row r="87" spans="1:18" ht="32.1" customHeight="1" x14ac:dyDescent="0.25">
      <c r="A87" s="30" t="s">
        <v>106</v>
      </c>
      <c r="B87" s="31" t="s">
        <v>107</v>
      </c>
      <c r="C87" s="31" t="s">
        <v>82</v>
      </c>
      <c r="D87" s="32">
        <v>9129</v>
      </c>
      <c r="E87" s="32">
        <v>8783</v>
      </c>
      <c r="F87" s="32">
        <v>339</v>
      </c>
      <c r="G87" s="32">
        <v>194</v>
      </c>
      <c r="H87" s="32">
        <v>145</v>
      </c>
      <c r="I87" s="32">
        <v>7</v>
      </c>
      <c r="J87" s="32">
        <v>168</v>
      </c>
      <c r="K87" s="32">
        <v>4428</v>
      </c>
      <c r="L87" s="33">
        <v>96.2</v>
      </c>
      <c r="M87" s="33">
        <v>3.7</v>
      </c>
      <c r="N87" s="33">
        <v>2.1</v>
      </c>
      <c r="O87" s="33">
        <v>1.6</v>
      </c>
      <c r="P87" s="33">
        <v>0.1</v>
      </c>
      <c r="Q87" s="33">
        <v>1.8</v>
      </c>
      <c r="R87" s="33">
        <v>48.5</v>
      </c>
    </row>
    <row r="88" spans="1:18" x14ac:dyDescent="0.25">
      <c r="A88" s="30" t="s">
        <v>106</v>
      </c>
      <c r="B88" s="31" t="s">
        <v>107</v>
      </c>
      <c r="C88" s="31" t="s">
        <v>83</v>
      </c>
      <c r="D88" s="32">
        <v>10159</v>
      </c>
      <c r="E88" s="32">
        <v>9691</v>
      </c>
      <c r="F88" s="32">
        <v>455</v>
      </c>
      <c r="G88" s="32">
        <v>263</v>
      </c>
      <c r="H88" s="32">
        <v>192</v>
      </c>
      <c r="I88" s="32">
        <v>13</v>
      </c>
      <c r="J88" s="32">
        <v>118</v>
      </c>
      <c r="K88" s="32">
        <v>4564</v>
      </c>
      <c r="L88" s="33">
        <v>95.4</v>
      </c>
      <c r="M88" s="33">
        <v>4.5</v>
      </c>
      <c r="N88" s="33">
        <v>2.6</v>
      </c>
      <c r="O88" s="33">
        <v>1.9</v>
      </c>
      <c r="P88" s="33">
        <v>0.1</v>
      </c>
      <c r="Q88" s="33">
        <v>1.2</v>
      </c>
      <c r="R88" s="33">
        <v>44.9</v>
      </c>
    </row>
    <row r="89" spans="1:18" x14ac:dyDescent="0.25">
      <c r="A89" s="30" t="s">
        <v>106</v>
      </c>
      <c r="B89" s="31" t="s">
        <v>107</v>
      </c>
      <c r="C89" s="31" t="s">
        <v>84</v>
      </c>
      <c r="D89" s="32">
        <v>7790</v>
      </c>
      <c r="E89" s="32">
        <v>7461</v>
      </c>
      <c r="F89" s="32">
        <v>299</v>
      </c>
      <c r="G89" s="32">
        <v>155</v>
      </c>
      <c r="H89" s="32">
        <v>144</v>
      </c>
      <c r="I89" s="32">
        <v>30</v>
      </c>
      <c r="J89" s="32">
        <v>81</v>
      </c>
      <c r="K89" s="32">
        <v>3491</v>
      </c>
      <c r="L89" s="33">
        <v>95.8</v>
      </c>
      <c r="M89" s="33">
        <v>3.8</v>
      </c>
      <c r="N89" s="33">
        <v>2</v>
      </c>
      <c r="O89" s="33">
        <v>1.8</v>
      </c>
      <c r="P89" s="33">
        <v>0.4</v>
      </c>
      <c r="Q89" s="33">
        <v>1</v>
      </c>
      <c r="R89" s="33">
        <v>44.8</v>
      </c>
    </row>
    <row r="90" spans="1:18" x14ac:dyDescent="0.25">
      <c r="A90" s="30" t="s">
        <v>106</v>
      </c>
      <c r="B90" s="31" t="s">
        <v>107</v>
      </c>
      <c r="C90" s="31" t="s">
        <v>85</v>
      </c>
      <c r="D90" s="32">
        <v>7594</v>
      </c>
      <c r="E90" s="32">
        <v>7365</v>
      </c>
      <c r="F90" s="32">
        <v>212</v>
      </c>
      <c r="G90" s="32">
        <v>117</v>
      </c>
      <c r="H90" s="32">
        <v>95</v>
      </c>
      <c r="I90" s="32">
        <v>16</v>
      </c>
      <c r="J90" s="32">
        <v>62</v>
      </c>
      <c r="K90" s="32">
        <v>3097</v>
      </c>
      <c r="L90" s="33">
        <v>97</v>
      </c>
      <c r="M90" s="33">
        <v>2.8</v>
      </c>
      <c r="N90" s="33">
        <v>1.5</v>
      </c>
      <c r="O90" s="33">
        <v>1.3</v>
      </c>
      <c r="P90" s="33">
        <v>0.2</v>
      </c>
      <c r="Q90" s="33">
        <v>0.8</v>
      </c>
      <c r="R90" s="33">
        <v>40.799999999999997</v>
      </c>
    </row>
    <row r="91" spans="1:18" x14ac:dyDescent="0.25">
      <c r="A91" s="30" t="s">
        <v>106</v>
      </c>
      <c r="B91" s="31" t="s">
        <v>107</v>
      </c>
      <c r="C91" s="31" t="s">
        <v>86</v>
      </c>
      <c r="D91" s="32">
        <v>4909</v>
      </c>
      <c r="E91" s="32">
        <v>4778</v>
      </c>
      <c r="F91" s="32">
        <v>123</v>
      </c>
      <c r="G91" s="32">
        <v>61</v>
      </c>
      <c r="H91" s="32">
        <v>62</v>
      </c>
      <c r="I91" s="32">
        <v>8</v>
      </c>
      <c r="J91" s="32">
        <v>31</v>
      </c>
      <c r="K91" s="32">
        <v>1677</v>
      </c>
      <c r="L91" s="33">
        <v>97.3</v>
      </c>
      <c r="M91" s="33">
        <v>2.5</v>
      </c>
      <c r="N91" s="33">
        <v>1.2</v>
      </c>
      <c r="O91" s="33">
        <v>1.3</v>
      </c>
      <c r="P91" s="33">
        <v>0.2</v>
      </c>
      <c r="Q91" s="33">
        <v>0.6</v>
      </c>
      <c r="R91" s="33">
        <v>34.200000000000003</v>
      </c>
    </row>
    <row r="92" spans="1:18" x14ac:dyDescent="0.25">
      <c r="A92" s="30" t="s">
        <v>106</v>
      </c>
      <c r="B92" s="31" t="s">
        <v>107</v>
      </c>
      <c r="C92" s="31" t="s">
        <v>87</v>
      </c>
      <c r="D92" s="32">
        <v>4485</v>
      </c>
      <c r="E92" s="32">
        <v>4318</v>
      </c>
      <c r="F92" s="32">
        <v>150</v>
      </c>
      <c r="G92" s="32">
        <v>73</v>
      </c>
      <c r="H92" s="32">
        <v>77</v>
      </c>
      <c r="I92" s="32">
        <v>17</v>
      </c>
      <c r="J92" s="32">
        <v>33</v>
      </c>
      <c r="K92" s="32">
        <v>1406</v>
      </c>
      <c r="L92" s="33">
        <v>96.3</v>
      </c>
      <c r="M92" s="33">
        <v>3.3</v>
      </c>
      <c r="N92" s="33">
        <v>1.6</v>
      </c>
      <c r="O92" s="33">
        <v>1.7</v>
      </c>
      <c r="P92" s="33">
        <v>0.4</v>
      </c>
      <c r="Q92" s="33">
        <v>0.7</v>
      </c>
      <c r="R92" s="33">
        <v>31.3</v>
      </c>
    </row>
    <row r="93" spans="1:18" x14ac:dyDescent="0.25">
      <c r="A93" s="30" t="s">
        <v>106</v>
      </c>
      <c r="B93" s="31" t="s">
        <v>107</v>
      </c>
      <c r="C93" s="31" t="s">
        <v>88</v>
      </c>
      <c r="D93" s="32">
        <v>4567</v>
      </c>
      <c r="E93" s="32">
        <v>4422</v>
      </c>
      <c r="F93" s="32">
        <v>134</v>
      </c>
      <c r="G93" s="32">
        <v>67</v>
      </c>
      <c r="H93" s="32">
        <v>67</v>
      </c>
      <c r="I93" s="32">
        <v>11</v>
      </c>
      <c r="J93" s="32">
        <v>23</v>
      </c>
      <c r="K93" s="32">
        <v>1439</v>
      </c>
      <c r="L93" s="33">
        <v>96.8</v>
      </c>
      <c r="M93" s="33">
        <v>2.9</v>
      </c>
      <c r="N93" s="33">
        <v>1.5</v>
      </c>
      <c r="O93" s="33">
        <v>1.5</v>
      </c>
      <c r="P93" s="33">
        <v>0.2</v>
      </c>
      <c r="Q93" s="33">
        <v>0.5</v>
      </c>
      <c r="R93" s="33">
        <v>31.5</v>
      </c>
    </row>
    <row r="94" spans="1:18" x14ac:dyDescent="0.25">
      <c r="A94" s="30" t="s">
        <v>106</v>
      </c>
      <c r="B94" s="31" t="s">
        <v>107</v>
      </c>
      <c r="C94" s="31" t="s">
        <v>89</v>
      </c>
      <c r="D94" s="32">
        <v>3741</v>
      </c>
      <c r="E94" s="32">
        <v>3652</v>
      </c>
      <c r="F94" s="32">
        <v>79</v>
      </c>
      <c r="G94" s="32">
        <v>42</v>
      </c>
      <c r="H94" s="32">
        <v>37</v>
      </c>
      <c r="I94" s="32">
        <v>10</v>
      </c>
      <c r="J94" s="32">
        <v>16</v>
      </c>
      <c r="K94" s="32">
        <v>981</v>
      </c>
      <c r="L94" s="33">
        <v>97.6</v>
      </c>
      <c r="M94" s="33">
        <v>2.1</v>
      </c>
      <c r="N94" s="33">
        <v>1.1000000000000001</v>
      </c>
      <c r="O94" s="33">
        <v>1</v>
      </c>
      <c r="P94" s="33">
        <v>0.3</v>
      </c>
      <c r="Q94" s="33">
        <v>0.4</v>
      </c>
      <c r="R94" s="33">
        <v>26.2</v>
      </c>
    </row>
    <row r="95" spans="1:18" x14ac:dyDescent="0.25">
      <c r="A95" s="30" t="s">
        <v>106</v>
      </c>
      <c r="B95" s="31" t="s">
        <v>107</v>
      </c>
      <c r="C95" s="31" t="s">
        <v>90</v>
      </c>
      <c r="D95" s="32">
        <v>2730</v>
      </c>
      <c r="E95" s="32">
        <v>2677</v>
      </c>
      <c r="F95" s="32">
        <v>47</v>
      </c>
      <c r="G95" s="32">
        <v>26</v>
      </c>
      <c r="H95" s="32">
        <v>21</v>
      </c>
      <c r="I95" s="32">
        <v>6</v>
      </c>
      <c r="J95" s="32">
        <v>4</v>
      </c>
      <c r="K95" s="32">
        <v>591</v>
      </c>
      <c r="L95" s="33">
        <v>98.1</v>
      </c>
      <c r="M95" s="33">
        <v>1.7</v>
      </c>
      <c r="N95" s="33">
        <v>1</v>
      </c>
      <c r="O95" s="33">
        <v>0.8</v>
      </c>
      <c r="P95" s="33">
        <v>0.2</v>
      </c>
      <c r="Q95" s="33">
        <v>0.1</v>
      </c>
      <c r="R95" s="33">
        <v>21.6</v>
      </c>
    </row>
    <row r="96" spans="1:18" x14ac:dyDescent="0.25">
      <c r="A96" s="30" t="s">
        <v>106</v>
      </c>
      <c r="B96" s="31" t="s">
        <v>107</v>
      </c>
      <c r="C96" s="31" t="s">
        <v>91</v>
      </c>
      <c r="D96" s="32">
        <v>2551</v>
      </c>
      <c r="E96" s="32">
        <v>2493</v>
      </c>
      <c r="F96" s="32">
        <v>52</v>
      </c>
      <c r="G96" s="32">
        <v>32</v>
      </c>
      <c r="H96" s="32">
        <v>20</v>
      </c>
      <c r="I96" s="32">
        <v>5</v>
      </c>
      <c r="J96" s="32">
        <v>8</v>
      </c>
      <c r="K96" s="32">
        <v>663</v>
      </c>
      <c r="L96" s="33">
        <v>97.7</v>
      </c>
      <c r="M96" s="33">
        <v>2</v>
      </c>
      <c r="N96" s="33">
        <v>1.3</v>
      </c>
      <c r="O96" s="33">
        <v>0.8</v>
      </c>
      <c r="P96" s="33">
        <v>0.2</v>
      </c>
      <c r="Q96" s="33">
        <v>0.3</v>
      </c>
      <c r="R96" s="33">
        <v>26</v>
      </c>
    </row>
    <row r="97" spans="1:18" ht="32.1" customHeight="1" x14ac:dyDescent="0.25">
      <c r="A97" s="30" t="s">
        <v>108</v>
      </c>
      <c r="B97" s="31" t="s">
        <v>109</v>
      </c>
      <c r="C97" s="31" t="s">
        <v>82</v>
      </c>
      <c r="D97" s="32">
        <v>1380</v>
      </c>
      <c r="E97" s="32">
        <v>1361</v>
      </c>
      <c r="F97" s="32">
        <v>17</v>
      </c>
      <c r="G97" s="32">
        <v>13</v>
      </c>
      <c r="H97" s="32">
        <v>4</v>
      </c>
      <c r="I97" s="32">
        <v>2</v>
      </c>
      <c r="J97" s="32">
        <v>21</v>
      </c>
      <c r="K97" s="32">
        <v>637</v>
      </c>
      <c r="L97" s="33">
        <v>98.6</v>
      </c>
      <c r="M97" s="33">
        <v>1.2</v>
      </c>
      <c r="N97" s="33">
        <v>0.9</v>
      </c>
      <c r="O97" s="33">
        <v>0.3</v>
      </c>
      <c r="P97" s="33">
        <v>0.1</v>
      </c>
      <c r="Q97" s="33">
        <v>1.5</v>
      </c>
      <c r="R97" s="33">
        <v>46.2</v>
      </c>
    </row>
    <row r="98" spans="1:18" x14ac:dyDescent="0.25">
      <c r="A98" s="30" t="s">
        <v>108</v>
      </c>
      <c r="B98" s="31" t="s">
        <v>109</v>
      </c>
      <c r="C98" s="31" t="s">
        <v>83</v>
      </c>
      <c r="D98" s="32">
        <v>850</v>
      </c>
      <c r="E98" s="32">
        <v>841</v>
      </c>
      <c r="F98" s="32">
        <v>8</v>
      </c>
      <c r="G98" s="32">
        <v>6</v>
      </c>
      <c r="H98" s="32">
        <v>2</v>
      </c>
      <c r="I98" s="32">
        <v>1</v>
      </c>
      <c r="J98" s="32">
        <v>12</v>
      </c>
      <c r="K98" s="32">
        <v>424</v>
      </c>
      <c r="L98" s="33">
        <v>98.9</v>
      </c>
      <c r="M98" s="33">
        <v>0.9</v>
      </c>
      <c r="N98" s="33">
        <v>0.7</v>
      </c>
      <c r="O98" s="33">
        <v>0.2</v>
      </c>
      <c r="P98" s="33">
        <v>0.1</v>
      </c>
      <c r="Q98" s="33">
        <v>1.4</v>
      </c>
      <c r="R98" s="33">
        <v>49.9</v>
      </c>
    </row>
    <row r="99" spans="1:18" x14ac:dyDescent="0.25">
      <c r="A99" s="30" t="s">
        <v>108</v>
      </c>
      <c r="B99" s="31" t="s">
        <v>109</v>
      </c>
      <c r="C99" s="31" t="s">
        <v>84</v>
      </c>
      <c r="D99" s="32">
        <v>4653</v>
      </c>
      <c r="E99" s="32">
        <v>4570</v>
      </c>
      <c r="F99" s="32">
        <v>74</v>
      </c>
      <c r="G99" s="32">
        <v>50</v>
      </c>
      <c r="H99" s="32">
        <v>24</v>
      </c>
      <c r="I99" s="32">
        <v>9</v>
      </c>
      <c r="J99" s="32">
        <v>98</v>
      </c>
      <c r="K99" s="32">
        <v>2158</v>
      </c>
      <c r="L99" s="33">
        <v>98.2</v>
      </c>
      <c r="M99" s="33">
        <v>1.6</v>
      </c>
      <c r="N99" s="33">
        <v>1.1000000000000001</v>
      </c>
      <c r="O99" s="33">
        <v>0.5</v>
      </c>
      <c r="P99" s="33">
        <v>0.2</v>
      </c>
      <c r="Q99" s="33">
        <v>2.1</v>
      </c>
      <c r="R99" s="33">
        <v>46.4</v>
      </c>
    </row>
    <row r="100" spans="1:18" x14ac:dyDescent="0.25">
      <c r="A100" s="30" t="s">
        <v>108</v>
      </c>
      <c r="B100" s="31" t="s">
        <v>109</v>
      </c>
      <c r="C100" s="31" t="s">
        <v>85</v>
      </c>
      <c r="D100" s="32">
        <v>4467</v>
      </c>
      <c r="E100" s="32">
        <v>4389</v>
      </c>
      <c r="F100" s="32">
        <v>70</v>
      </c>
      <c r="G100" s="32">
        <v>48</v>
      </c>
      <c r="H100" s="32">
        <v>22</v>
      </c>
      <c r="I100" s="32">
        <v>8</v>
      </c>
      <c r="J100" s="32">
        <v>79</v>
      </c>
      <c r="K100" s="32">
        <v>1840</v>
      </c>
      <c r="L100" s="33">
        <v>98.3</v>
      </c>
      <c r="M100" s="33">
        <v>1.6</v>
      </c>
      <c r="N100" s="33">
        <v>1.1000000000000001</v>
      </c>
      <c r="O100" s="33">
        <v>0.5</v>
      </c>
      <c r="P100" s="33">
        <v>0.2</v>
      </c>
      <c r="Q100" s="33">
        <v>1.8</v>
      </c>
      <c r="R100" s="33">
        <v>41.2</v>
      </c>
    </row>
    <row r="101" spans="1:18" x14ac:dyDescent="0.25">
      <c r="A101" s="30" t="s">
        <v>108</v>
      </c>
      <c r="B101" s="31" t="s">
        <v>109</v>
      </c>
      <c r="C101" s="31" t="s">
        <v>86</v>
      </c>
      <c r="D101" s="32">
        <v>1385</v>
      </c>
      <c r="E101" s="32">
        <v>1369</v>
      </c>
      <c r="F101" s="32">
        <v>13</v>
      </c>
      <c r="G101" s="32">
        <v>7</v>
      </c>
      <c r="H101" s="32">
        <v>6</v>
      </c>
      <c r="I101" s="32">
        <v>3</v>
      </c>
      <c r="J101" s="32">
        <v>19</v>
      </c>
      <c r="K101" s="32">
        <v>504</v>
      </c>
      <c r="L101" s="33">
        <v>98.8</v>
      </c>
      <c r="M101" s="33">
        <v>0.9</v>
      </c>
      <c r="N101" s="33">
        <v>0.5</v>
      </c>
      <c r="O101" s="33">
        <v>0.4</v>
      </c>
      <c r="P101" s="33">
        <v>0.2</v>
      </c>
      <c r="Q101" s="33">
        <v>1.4</v>
      </c>
      <c r="R101" s="33">
        <v>36.4</v>
      </c>
    </row>
    <row r="102" spans="1:18" x14ac:dyDescent="0.25">
      <c r="A102" s="30" t="s">
        <v>108</v>
      </c>
      <c r="B102" s="31" t="s">
        <v>109</v>
      </c>
      <c r="C102" s="31" t="s">
        <v>87</v>
      </c>
      <c r="D102" s="32">
        <v>1320</v>
      </c>
      <c r="E102" s="32">
        <v>1304</v>
      </c>
      <c r="F102" s="32">
        <v>14</v>
      </c>
      <c r="G102" s="32">
        <v>8</v>
      </c>
      <c r="H102" s="32">
        <v>6</v>
      </c>
      <c r="I102" s="32">
        <v>2</v>
      </c>
      <c r="J102" s="32">
        <v>7</v>
      </c>
      <c r="K102" s="32">
        <v>421</v>
      </c>
      <c r="L102" s="33">
        <v>98.8</v>
      </c>
      <c r="M102" s="33">
        <v>1.1000000000000001</v>
      </c>
      <c r="N102" s="33">
        <v>0.6</v>
      </c>
      <c r="O102" s="33">
        <v>0.5</v>
      </c>
      <c r="P102" s="33">
        <v>0.2</v>
      </c>
      <c r="Q102" s="33">
        <v>0.5</v>
      </c>
      <c r="R102" s="33">
        <v>31.9</v>
      </c>
    </row>
    <row r="103" spans="1:18" x14ac:dyDescent="0.25">
      <c r="A103" s="30" t="s">
        <v>108</v>
      </c>
      <c r="B103" s="31" t="s">
        <v>109</v>
      </c>
      <c r="C103" s="31" t="s">
        <v>88</v>
      </c>
      <c r="D103" s="32">
        <v>4894</v>
      </c>
      <c r="E103" s="32">
        <v>4821</v>
      </c>
      <c r="F103" s="32">
        <v>56</v>
      </c>
      <c r="G103" s="32">
        <v>40</v>
      </c>
      <c r="H103" s="32">
        <v>16</v>
      </c>
      <c r="I103" s="32">
        <v>17</v>
      </c>
      <c r="J103" s="32">
        <v>58</v>
      </c>
      <c r="K103" s="32">
        <v>1625</v>
      </c>
      <c r="L103" s="33">
        <v>98.5</v>
      </c>
      <c r="M103" s="33">
        <v>1.1000000000000001</v>
      </c>
      <c r="N103" s="33">
        <v>0.8</v>
      </c>
      <c r="O103" s="33">
        <v>0.3</v>
      </c>
      <c r="P103" s="33">
        <v>0.3</v>
      </c>
      <c r="Q103" s="33">
        <v>1.2</v>
      </c>
      <c r="R103" s="33">
        <v>33.200000000000003</v>
      </c>
    </row>
    <row r="104" spans="1:18" x14ac:dyDescent="0.25">
      <c r="A104" s="30" t="s">
        <v>108</v>
      </c>
      <c r="B104" s="31" t="s">
        <v>109</v>
      </c>
      <c r="C104" s="31" t="s">
        <v>89</v>
      </c>
      <c r="D104" s="32">
        <v>4784</v>
      </c>
      <c r="E104" s="32">
        <v>4718</v>
      </c>
      <c r="F104" s="32">
        <v>48</v>
      </c>
      <c r="G104" s="32">
        <v>35</v>
      </c>
      <c r="H104" s="32">
        <v>13</v>
      </c>
      <c r="I104" s="32">
        <v>18</v>
      </c>
      <c r="J104" s="32">
        <v>23</v>
      </c>
      <c r="K104" s="32">
        <v>1382</v>
      </c>
      <c r="L104" s="33">
        <v>98.6</v>
      </c>
      <c r="M104" s="33">
        <v>1</v>
      </c>
      <c r="N104" s="33">
        <v>0.7</v>
      </c>
      <c r="O104" s="33">
        <v>0.3</v>
      </c>
      <c r="P104" s="33">
        <v>0.4</v>
      </c>
      <c r="Q104" s="33">
        <v>0.5</v>
      </c>
      <c r="R104" s="33">
        <v>28.9</v>
      </c>
    </row>
    <row r="105" spans="1:18" x14ac:dyDescent="0.25">
      <c r="A105" s="30" t="s">
        <v>108</v>
      </c>
      <c r="B105" s="31" t="s">
        <v>109</v>
      </c>
      <c r="C105" s="31" t="s">
        <v>90</v>
      </c>
      <c r="D105" s="32">
        <v>9917</v>
      </c>
      <c r="E105" s="32">
        <v>9791</v>
      </c>
      <c r="F105" s="32">
        <v>109</v>
      </c>
      <c r="G105" s="32">
        <v>74</v>
      </c>
      <c r="H105" s="32">
        <v>35</v>
      </c>
      <c r="I105" s="32">
        <v>17</v>
      </c>
      <c r="J105" s="32">
        <v>65</v>
      </c>
      <c r="K105" s="32">
        <v>2602</v>
      </c>
      <c r="L105" s="33">
        <v>98.7</v>
      </c>
      <c r="M105" s="33">
        <v>1.1000000000000001</v>
      </c>
      <c r="N105" s="33">
        <v>0.7</v>
      </c>
      <c r="O105" s="33">
        <v>0.4</v>
      </c>
      <c r="P105" s="33">
        <v>0.2</v>
      </c>
      <c r="Q105" s="33">
        <v>0.7</v>
      </c>
      <c r="R105" s="33">
        <v>26.2</v>
      </c>
    </row>
    <row r="106" spans="1:18" x14ac:dyDescent="0.25">
      <c r="A106" s="30" t="s">
        <v>108</v>
      </c>
      <c r="B106" s="31" t="s">
        <v>109</v>
      </c>
      <c r="C106" s="31" t="s">
        <v>91</v>
      </c>
      <c r="D106" s="32">
        <v>12028</v>
      </c>
      <c r="E106" s="32">
        <v>11876</v>
      </c>
      <c r="F106" s="32">
        <v>109</v>
      </c>
      <c r="G106" s="32">
        <v>73</v>
      </c>
      <c r="H106" s="32">
        <v>36</v>
      </c>
      <c r="I106" s="32">
        <v>43</v>
      </c>
      <c r="J106" s="32">
        <v>72</v>
      </c>
      <c r="K106" s="32">
        <v>2845</v>
      </c>
      <c r="L106" s="33">
        <v>98.7</v>
      </c>
      <c r="M106" s="33">
        <v>0.9</v>
      </c>
      <c r="N106" s="33">
        <v>0.6</v>
      </c>
      <c r="O106" s="33">
        <v>0.3</v>
      </c>
      <c r="P106" s="33">
        <v>0.4</v>
      </c>
      <c r="Q106" s="33">
        <v>0.6</v>
      </c>
      <c r="R106" s="33">
        <v>23.7</v>
      </c>
    </row>
    <row r="107" spans="1:18" ht="32.1" customHeight="1" x14ac:dyDescent="0.25">
      <c r="A107" s="30" t="s">
        <v>110</v>
      </c>
      <c r="B107" s="31" t="s">
        <v>111</v>
      </c>
      <c r="C107" s="31" t="s">
        <v>82</v>
      </c>
      <c r="D107" s="32">
        <v>671</v>
      </c>
      <c r="E107" s="32">
        <v>649</v>
      </c>
      <c r="F107" s="32">
        <v>18</v>
      </c>
      <c r="G107" s="32">
        <v>10</v>
      </c>
      <c r="H107" s="32">
        <v>8</v>
      </c>
      <c r="I107" s="32">
        <v>4</v>
      </c>
      <c r="J107" s="32">
        <v>4</v>
      </c>
      <c r="K107" s="32">
        <v>332</v>
      </c>
      <c r="L107" s="33">
        <v>96.7</v>
      </c>
      <c r="M107" s="33">
        <v>2.7</v>
      </c>
      <c r="N107" s="33">
        <v>1.5</v>
      </c>
      <c r="O107" s="33">
        <v>1.2</v>
      </c>
      <c r="P107" s="33">
        <v>0.6</v>
      </c>
      <c r="Q107" s="33">
        <v>0.6</v>
      </c>
      <c r="R107" s="33">
        <v>49.5</v>
      </c>
    </row>
    <row r="108" spans="1:18" x14ac:dyDescent="0.25">
      <c r="A108" s="30" t="s">
        <v>110</v>
      </c>
      <c r="B108" s="31" t="s">
        <v>111</v>
      </c>
      <c r="C108" s="31" t="s">
        <v>83</v>
      </c>
      <c r="D108" s="32">
        <v>1898</v>
      </c>
      <c r="E108" s="32">
        <v>1871</v>
      </c>
      <c r="F108" s="32">
        <v>27</v>
      </c>
      <c r="G108" s="32">
        <v>18</v>
      </c>
      <c r="H108" s="32">
        <v>9</v>
      </c>
      <c r="I108" s="32">
        <v>0</v>
      </c>
      <c r="J108" s="32">
        <v>21</v>
      </c>
      <c r="K108" s="32">
        <v>757</v>
      </c>
      <c r="L108" s="33">
        <v>98.6</v>
      </c>
      <c r="M108" s="33">
        <v>1.4</v>
      </c>
      <c r="N108" s="33">
        <v>0.9</v>
      </c>
      <c r="O108" s="33">
        <v>0.5</v>
      </c>
      <c r="P108" s="33">
        <v>0</v>
      </c>
      <c r="Q108" s="33">
        <v>1.1000000000000001</v>
      </c>
      <c r="R108" s="33">
        <v>39.9</v>
      </c>
    </row>
    <row r="109" spans="1:18" x14ac:dyDescent="0.25">
      <c r="A109" s="30" t="s">
        <v>110</v>
      </c>
      <c r="B109" s="31" t="s">
        <v>111</v>
      </c>
      <c r="C109" s="31" t="s">
        <v>84</v>
      </c>
      <c r="D109" s="32">
        <v>7382</v>
      </c>
      <c r="E109" s="32">
        <v>7229</v>
      </c>
      <c r="F109" s="32">
        <v>144</v>
      </c>
      <c r="G109" s="32">
        <v>84</v>
      </c>
      <c r="H109" s="32">
        <v>60</v>
      </c>
      <c r="I109" s="32">
        <v>9</v>
      </c>
      <c r="J109" s="32">
        <v>102</v>
      </c>
      <c r="K109" s="32">
        <v>2984</v>
      </c>
      <c r="L109" s="33">
        <v>97.9</v>
      </c>
      <c r="M109" s="33">
        <v>2</v>
      </c>
      <c r="N109" s="33">
        <v>1.1000000000000001</v>
      </c>
      <c r="O109" s="33">
        <v>0.8</v>
      </c>
      <c r="P109" s="33">
        <v>0.1</v>
      </c>
      <c r="Q109" s="33">
        <v>1.4</v>
      </c>
      <c r="R109" s="33">
        <v>40.4</v>
      </c>
    </row>
    <row r="110" spans="1:18" x14ac:dyDescent="0.25">
      <c r="A110" s="30" t="s">
        <v>110</v>
      </c>
      <c r="B110" s="31" t="s">
        <v>111</v>
      </c>
      <c r="C110" s="31" t="s">
        <v>85</v>
      </c>
      <c r="D110" s="32">
        <v>7170</v>
      </c>
      <c r="E110" s="32">
        <v>6973</v>
      </c>
      <c r="F110" s="32">
        <v>160</v>
      </c>
      <c r="G110" s="32">
        <v>98</v>
      </c>
      <c r="H110" s="32">
        <v>62</v>
      </c>
      <c r="I110" s="32">
        <v>37</v>
      </c>
      <c r="J110" s="32">
        <v>106</v>
      </c>
      <c r="K110" s="32">
        <v>2713</v>
      </c>
      <c r="L110" s="33">
        <v>97.3</v>
      </c>
      <c r="M110" s="33">
        <v>2.2000000000000002</v>
      </c>
      <c r="N110" s="33">
        <v>1.4</v>
      </c>
      <c r="O110" s="33">
        <v>0.9</v>
      </c>
      <c r="P110" s="33">
        <v>0.5</v>
      </c>
      <c r="Q110" s="33">
        <v>1.5</v>
      </c>
      <c r="R110" s="33">
        <v>37.799999999999997</v>
      </c>
    </row>
    <row r="111" spans="1:18" x14ac:dyDescent="0.25">
      <c r="A111" s="30" t="s">
        <v>110</v>
      </c>
      <c r="B111" s="31" t="s">
        <v>111</v>
      </c>
      <c r="C111" s="31" t="s">
        <v>86</v>
      </c>
      <c r="D111" s="32">
        <v>3082</v>
      </c>
      <c r="E111" s="32">
        <v>2930</v>
      </c>
      <c r="F111" s="32">
        <v>81</v>
      </c>
      <c r="G111" s="32">
        <v>47</v>
      </c>
      <c r="H111" s="32">
        <v>34</v>
      </c>
      <c r="I111" s="32">
        <v>71</v>
      </c>
      <c r="J111" s="32">
        <v>55</v>
      </c>
      <c r="K111" s="32">
        <v>1337</v>
      </c>
      <c r="L111" s="33">
        <v>95.1</v>
      </c>
      <c r="M111" s="33">
        <v>2.6</v>
      </c>
      <c r="N111" s="33">
        <v>1.5</v>
      </c>
      <c r="O111" s="33">
        <v>1.1000000000000001</v>
      </c>
      <c r="P111" s="33">
        <v>2.2999999999999998</v>
      </c>
      <c r="Q111" s="33">
        <v>1.8</v>
      </c>
      <c r="R111" s="33">
        <v>43.4</v>
      </c>
    </row>
    <row r="112" spans="1:18" x14ac:dyDescent="0.25">
      <c r="A112" s="30" t="s">
        <v>110</v>
      </c>
      <c r="B112" s="31" t="s">
        <v>111</v>
      </c>
      <c r="C112" s="31" t="s">
        <v>87</v>
      </c>
      <c r="D112" s="32">
        <v>7907</v>
      </c>
      <c r="E112" s="32">
        <v>7704</v>
      </c>
      <c r="F112" s="32">
        <v>159</v>
      </c>
      <c r="G112" s="32">
        <v>83</v>
      </c>
      <c r="H112" s="32">
        <v>76</v>
      </c>
      <c r="I112" s="32">
        <v>44</v>
      </c>
      <c r="J112" s="32">
        <v>240</v>
      </c>
      <c r="K112" s="32">
        <v>2552</v>
      </c>
      <c r="L112" s="33">
        <v>97.4</v>
      </c>
      <c r="M112" s="33">
        <v>2</v>
      </c>
      <c r="N112" s="33">
        <v>1</v>
      </c>
      <c r="O112" s="33">
        <v>1</v>
      </c>
      <c r="P112" s="33">
        <v>0.6</v>
      </c>
      <c r="Q112" s="33">
        <v>3</v>
      </c>
      <c r="R112" s="33">
        <v>32.299999999999997</v>
      </c>
    </row>
    <row r="113" spans="1:18" x14ac:dyDescent="0.25">
      <c r="A113" s="30" t="s">
        <v>110</v>
      </c>
      <c r="B113" s="31" t="s">
        <v>111</v>
      </c>
      <c r="C113" s="31" t="s">
        <v>88</v>
      </c>
      <c r="D113" s="32">
        <v>2941</v>
      </c>
      <c r="E113" s="32">
        <v>2835</v>
      </c>
      <c r="F113" s="32">
        <v>57</v>
      </c>
      <c r="G113" s="32">
        <v>34</v>
      </c>
      <c r="H113" s="32">
        <v>23</v>
      </c>
      <c r="I113" s="32">
        <v>49</v>
      </c>
      <c r="J113" s="32">
        <v>25</v>
      </c>
      <c r="K113" s="32">
        <v>859</v>
      </c>
      <c r="L113" s="33">
        <v>96.4</v>
      </c>
      <c r="M113" s="33">
        <v>1.9</v>
      </c>
      <c r="N113" s="33">
        <v>1.2</v>
      </c>
      <c r="O113" s="33">
        <v>0.8</v>
      </c>
      <c r="P113" s="33">
        <v>1.7</v>
      </c>
      <c r="Q113" s="33">
        <v>0.9</v>
      </c>
      <c r="R113" s="33">
        <v>29.2</v>
      </c>
    </row>
    <row r="114" spans="1:18" x14ac:dyDescent="0.25">
      <c r="A114" s="30" t="s">
        <v>110</v>
      </c>
      <c r="B114" s="31" t="s">
        <v>111</v>
      </c>
      <c r="C114" s="31" t="s">
        <v>89</v>
      </c>
      <c r="D114" s="32">
        <v>7208</v>
      </c>
      <c r="E114" s="32">
        <v>6974</v>
      </c>
      <c r="F114" s="32">
        <v>115</v>
      </c>
      <c r="G114" s="32">
        <v>65</v>
      </c>
      <c r="H114" s="32">
        <v>50</v>
      </c>
      <c r="I114" s="32">
        <v>119</v>
      </c>
      <c r="J114" s="32">
        <v>43</v>
      </c>
      <c r="K114" s="32">
        <v>1959</v>
      </c>
      <c r="L114" s="33">
        <v>96.8</v>
      </c>
      <c r="M114" s="33">
        <v>1.6</v>
      </c>
      <c r="N114" s="33">
        <v>0.9</v>
      </c>
      <c r="O114" s="33">
        <v>0.7</v>
      </c>
      <c r="P114" s="33">
        <v>1.7</v>
      </c>
      <c r="Q114" s="33">
        <v>0.6</v>
      </c>
      <c r="R114" s="33">
        <v>27.2</v>
      </c>
    </row>
    <row r="115" spans="1:18" x14ac:dyDescent="0.25">
      <c r="A115" s="30" t="s">
        <v>110</v>
      </c>
      <c r="B115" s="31" t="s">
        <v>111</v>
      </c>
      <c r="C115" s="31" t="s">
        <v>90</v>
      </c>
      <c r="D115" s="32">
        <v>3419</v>
      </c>
      <c r="E115" s="32">
        <v>3354</v>
      </c>
      <c r="F115" s="32">
        <v>41</v>
      </c>
      <c r="G115" s="32">
        <v>32</v>
      </c>
      <c r="H115" s="32">
        <v>9</v>
      </c>
      <c r="I115" s="32">
        <v>24</v>
      </c>
      <c r="J115" s="32">
        <v>8</v>
      </c>
      <c r="K115" s="32">
        <v>817</v>
      </c>
      <c r="L115" s="33">
        <v>98.1</v>
      </c>
      <c r="M115" s="33">
        <v>1.2</v>
      </c>
      <c r="N115" s="33">
        <v>0.9</v>
      </c>
      <c r="O115" s="33">
        <v>0.3</v>
      </c>
      <c r="P115" s="33">
        <v>0.7</v>
      </c>
      <c r="Q115" s="33">
        <v>0.2</v>
      </c>
      <c r="R115" s="33">
        <v>23.9</v>
      </c>
    </row>
    <row r="116" spans="1:18" x14ac:dyDescent="0.25">
      <c r="A116" s="30" t="s">
        <v>110</v>
      </c>
      <c r="B116" s="31" t="s">
        <v>111</v>
      </c>
      <c r="C116" s="31" t="s">
        <v>91</v>
      </c>
      <c r="D116" s="32">
        <v>4647</v>
      </c>
      <c r="E116" s="32">
        <v>4395</v>
      </c>
      <c r="F116" s="32">
        <v>66</v>
      </c>
      <c r="G116" s="32">
        <v>40</v>
      </c>
      <c r="H116" s="32">
        <v>26</v>
      </c>
      <c r="I116" s="32">
        <v>186</v>
      </c>
      <c r="J116" s="32">
        <v>33</v>
      </c>
      <c r="K116" s="32">
        <v>1130</v>
      </c>
      <c r="L116" s="33">
        <v>94.6</v>
      </c>
      <c r="M116" s="33">
        <v>1.4</v>
      </c>
      <c r="N116" s="33">
        <v>0.9</v>
      </c>
      <c r="O116" s="33">
        <v>0.6</v>
      </c>
      <c r="P116" s="33">
        <v>4</v>
      </c>
      <c r="Q116" s="33">
        <v>0.7</v>
      </c>
      <c r="R116" s="33">
        <v>24.3</v>
      </c>
    </row>
    <row r="117" spans="1:18" ht="32.1" customHeight="1" x14ac:dyDescent="0.25">
      <c r="A117" s="30" t="s">
        <v>112</v>
      </c>
      <c r="B117" s="31" t="s">
        <v>113</v>
      </c>
      <c r="C117" s="31" t="s">
        <v>82</v>
      </c>
      <c r="D117" s="32">
        <v>725</v>
      </c>
      <c r="E117" s="32">
        <v>710</v>
      </c>
      <c r="F117" s="32">
        <v>14</v>
      </c>
      <c r="G117" s="32">
        <v>10</v>
      </c>
      <c r="H117" s="32">
        <v>4</v>
      </c>
      <c r="I117" s="32">
        <v>1</v>
      </c>
      <c r="J117" s="32">
        <v>24</v>
      </c>
      <c r="K117" s="32">
        <v>345</v>
      </c>
      <c r="L117" s="33">
        <v>97.9</v>
      </c>
      <c r="M117" s="33">
        <v>1.9</v>
      </c>
      <c r="N117" s="33">
        <v>1.4</v>
      </c>
      <c r="O117" s="33">
        <v>0.6</v>
      </c>
      <c r="P117" s="33">
        <v>0.1</v>
      </c>
      <c r="Q117" s="33">
        <v>3.3</v>
      </c>
      <c r="R117" s="33">
        <v>47.6</v>
      </c>
    </row>
    <row r="118" spans="1:18" x14ac:dyDescent="0.25">
      <c r="A118" s="30" t="s">
        <v>112</v>
      </c>
      <c r="B118" s="31" t="s">
        <v>113</v>
      </c>
      <c r="C118" s="31" t="s">
        <v>83</v>
      </c>
      <c r="D118" s="32">
        <v>1882</v>
      </c>
      <c r="E118" s="32">
        <v>1854</v>
      </c>
      <c r="F118" s="32">
        <v>28</v>
      </c>
      <c r="G118" s="32">
        <v>23</v>
      </c>
      <c r="H118" s="32">
        <v>5</v>
      </c>
      <c r="I118" s="32">
        <v>3</v>
      </c>
      <c r="J118" s="32">
        <v>37</v>
      </c>
      <c r="K118" s="32">
        <v>807</v>
      </c>
      <c r="L118" s="33">
        <v>98.5</v>
      </c>
      <c r="M118" s="33">
        <v>1.5</v>
      </c>
      <c r="N118" s="33">
        <v>1.2</v>
      </c>
      <c r="O118" s="33">
        <v>0.3</v>
      </c>
      <c r="P118" s="33">
        <v>0.2</v>
      </c>
      <c r="Q118" s="33">
        <v>2</v>
      </c>
      <c r="R118" s="33">
        <v>42.9</v>
      </c>
    </row>
    <row r="119" spans="1:18" x14ac:dyDescent="0.25">
      <c r="A119" s="30" t="s">
        <v>112</v>
      </c>
      <c r="B119" s="31" t="s">
        <v>113</v>
      </c>
      <c r="C119" s="31" t="s">
        <v>84</v>
      </c>
      <c r="D119" s="32">
        <v>1131</v>
      </c>
      <c r="E119" s="32">
        <v>1108</v>
      </c>
      <c r="F119" s="32">
        <v>22</v>
      </c>
      <c r="G119" s="32">
        <v>14</v>
      </c>
      <c r="H119" s="32">
        <v>8</v>
      </c>
      <c r="I119" s="32">
        <v>3</v>
      </c>
      <c r="J119" s="32">
        <v>26</v>
      </c>
      <c r="K119" s="32">
        <v>434</v>
      </c>
      <c r="L119" s="33">
        <v>98</v>
      </c>
      <c r="M119" s="33">
        <v>1.9</v>
      </c>
      <c r="N119" s="33">
        <v>1.2</v>
      </c>
      <c r="O119" s="33">
        <v>0.7</v>
      </c>
      <c r="P119" s="33">
        <v>0.3</v>
      </c>
      <c r="Q119" s="33">
        <v>2.2999999999999998</v>
      </c>
      <c r="R119" s="33">
        <v>38.4</v>
      </c>
    </row>
    <row r="120" spans="1:18" x14ac:dyDescent="0.25">
      <c r="A120" s="30" t="s">
        <v>112</v>
      </c>
      <c r="B120" s="31" t="s">
        <v>113</v>
      </c>
      <c r="C120" s="31" t="s">
        <v>85</v>
      </c>
      <c r="D120" s="32">
        <v>3286</v>
      </c>
      <c r="E120" s="32">
        <v>3240</v>
      </c>
      <c r="F120" s="32">
        <v>41</v>
      </c>
      <c r="G120" s="32">
        <v>27</v>
      </c>
      <c r="H120" s="32">
        <v>14</v>
      </c>
      <c r="I120" s="32">
        <v>6</v>
      </c>
      <c r="J120" s="32">
        <v>68</v>
      </c>
      <c r="K120" s="32">
        <v>1251</v>
      </c>
      <c r="L120" s="33">
        <v>98.6</v>
      </c>
      <c r="M120" s="33">
        <v>1.2</v>
      </c>
      <c r="N120" s="33">
        <v>0.8</v>
      </c>
      <c r="O120" s="33">
        <v>0.4</v>
      </c>
      <c r="P120" s="33">
        <v>0.2</v>
      </c>
      <c r="Q120" s="33">
        <v>2.1</v>
      </c>
      <c r="R120" s="33">
        <v>38.1</v>
      </c>
    </row>
    <row r="121" spans="1:18" x14ac:dyDescent="0.25">
      <c r="A121" s="30" t="s">
        <v>112</v>
      </c>
      <c r="B121" s="31" t="s">
        <v>113</v>
      </c>
      <c r="C121" s="31" t="s">
        <v>86</v>
      </c>
      <c r="D121" s="32">
        <v>2795</v>
      </c>
      <c r="E121" s="32">
        <v>2742</v>
      </c>
      <c r="F121" s="32">
        <v>47</v>
      </c>
      <c r="G121" s="32">
        <v>38</v>
      </c>
      <c r="H121" s="32">
        <v>9</v>
      </c>
      <c r="I121" s="32">
        <v>6</v>
      </c>
      <c r="J121" s="32">
        <v>72</v>
      </c>
      <c r="K121" s="32">
        <v>1029</v>
      </c>
      <c r="L121" s="33">
        <v>98.1</v>
      </c>
      <c r="M121" s="33">
        <v>1.7</v>
      </c>
      <c r="N121" s="33">
        <v>1.4</v>
      </c>
      <c r="O121" s="33">
        <v>0.3</v>
      </c>
      <c r="P121" s="33">
        <v>0.2</v>
      </c>
      <c r="Q121" s="33">
        <v>2.6</v>
      </c>
      <c r="R121" s="33">
        <v>36.799999999999997</v>
      </c>
    </row>
    <row r="122" spans="1:18" x14ac:dyDescent="0.25">
      <c r="A122" s="30" t="s">
        <v>112</v>
      </c>
      <c r="B122" s="31" t="s">
        <v>113</v>
      </c>
      <c r="C122" s="31" t="s">
        <v>87</v>
      </c>
      <c r="D122" s="32">
        <v>744</v>
      </c>
      <c r="E122" s="32">
        <v>731</v>
      </c>
      <c r="F122" s="32">
        <v>11</v>
      </c>
      <c r="G122" s="32">
        <v>8</v>
      </c>
      <c r="H122" s="32">
        <v>3</v>
      </c>
      <c r="I122" s="32">
        <v>2</v>
      </c>
      <c r="J122" s="32">
        <v>49</v>
      </c>
      <c r="K122" s="32">
        <v>277</v>
      </c>
      <c r="L122" s="33">
        <v>98.3</v>
      </c>
      <c r="M122" s="33">
        <v>1.5</v>
      </c>
      <c r="N122" s="33">
        <v>1.1000000000000001</v>
      </c>
      <c r="O122" s="33">
        <v>0.4</v>
      </c>
      <c r="P122" s="33">
        <v>0.3</v>
      </c>
      <c r="Q122" s="33">
        <v>6.6</v>
      </c>
      <c r="R122" s="33">
        <v>37.200000000000003</v>
      </c>
    </row>
    <row r="123" spans="1:18" x14ac:dyDescent="0.25">
      <c r="A123" s="30" t="s">
        <v>112</v>
      </c>
      <c r="B123" s="31" t="s">
        <v>113</v>
      </c>
      <c r="C123" s="31" t="s">
        <v>88</v>
      </c>
      <c r="D123" s="32">
        <v>2503</v>
      </c>
      <c r="E123" s="32">
        <v>2455</v>
      </c>
      <c r="F123" s="32">
        <v>36</v>
      </c>
      <c r="G123" s="32">
        <v>19</v>
      </c>
      <c r="H123" s="32">
        <v>17</v>
      </c>
      <c r="I123" s="32">
        <v>12</v>
      </c>
      <c r="J123" s="32">
        <v>36</v>
      </c>
      <c r="K123" s="32">
        <v>901</v>
      </c>
      <c r="L123" s="33">
        <v>98.1</v>
      </c>
      <c r="M123" s="33">
        <v>1.4</v>
      </c>
      <c r="N123" s="33">
        <v>0.8</v>
      </c>
      <c r="O123" s="33">
        <v>0.7</v>
      </c>
      <c r="P123" s="33">
        <v>0.5</v>
      </c>
      <c r="Q123" s="33">
        <v>1.4</v>
      </c>
      <c r="R123" s="33">
        <v>36</v>
      </c>
    </row>
    <row r="124" spans="1:18" x14ac:dyDescent="0.25">
      <c r="A124" s="30" t="s">
        <v>112</v>
      </c>
      <c r="B124" s="31" t="s">
        <v>113</v>
      </c>
      <c r="C124" s="31" t="s">
        <v>89</v>
      </c>
      <c r="D124" s="32">
        <v>4518</v>
      </c>
      <c r="E124" s="32">
        <v>4438</v>
      </c>
      <c r="F124" s="32">
        <v>50</v>
      </c>
      <c r="G124" s="32">
        <v>25</v>
      </c>
      <c r="H124" s="32">
        <v>25</v>
      </c>
      <c r="I124" s="32">
        <v>31</v>
      </c>
      <c r="J124" s="32">
        <v>53</v>
      </c>
      <c r="K124" s="32">
        <v>1364</v>
      </c>
      <c r="L124" s="33">
        <v>98.2</v>
      </c>
      <c r="M124" s="33">
        <v>1.1000000000000001</v>
      </c>
      <c r="N124" s="33">
        <v>0.6</v>
      </c>
      <c r="O124" s="33">
        <v>0.6</v>
      </c>
      <c r="P124" s="33">
        <v>0.7</v>
      </c>
      <c r="Q124" s="33">
        <v>1.2</v>
      </c>
      <c r="R124" s="33">
        <v>30.2</v>
      </c>
    </row>
    <row r="125" spans="1:18" x14ac:dyDescent="0.25">
      <c r="A125" s="30" t="s">
        <v>112</v>
      </c>
      <c r="B125" s="31" t="s">
        <v>113</v>
      </c>
      <c r="C125" s="31" t="s">
        <v>90</v>
      </c>
      <c r="D125" s="32">
        <v>6823</v>
      </c>
      <c r="E125" s="32">
        <v>6728</v>
      </c>
      <c r="F125" s="32">
        <v>72</v>
      </c>
      <c r="G125" s="32">
        <v>54</v>
      </c>
      <c r="H125" s="32">
        <v>18</v>
      </c>
      <c r="I125" s="32">
        <v>24</v>
      </c>
      <c r="J125" s="32">
        <v>49</v>
      </c>
      <c r="K125" s="32">
        <v>2023</v>
      </c>
      <c r="L125" s="33">
        <v>98.6</v>
      </c>
      <c r="M125" s="33">
        <v>1.1000000000000001</v>
      </c>
      <c r="N125" s="33">
        <v>0.8</v>
      </c>
      <c r="O125" s="33">
        <v>0.3</v>
      </c>
      <c r="P125" s="33">
        <v>0.4</v>
      </c>
      <c r="Q125" s="33">
        <v>0.7</v>
      </c>
      <c r="R125" s="33">
        <v>29.6</v>
      </c>
    </row>
    <row r="126" spans="1:18" x14ac:dyDescent="0.25">
      <c r="A126" s="30" t="s">
        <v>112</v>
      </c>
      <c r="B126" s="31" t="s">
        <v>113</v>
      </c>
      <c r="C126" s="31" t="s">
        <v>91</v>
      </c>
      <c r="D126" s="32">
        <v>13635</v>
      </c>
      <c r="E126" s="32">
        <v>13473</v>
      </c>
      <c r="F126" s="32">
        <v>126</v>
      </c>
      <c r="G126" s="32">
        <v>100</v>
      </c>
      <c r="H126" s="32">
        <v>26</v>
      </c>
      <c r="I126" s="32">
        <v>37</v>
      </c>
      <c r="J126" s="32">
        <v>76</v>
      </c>
      <c r="K126" s="32">
        <v>3258</v>
      </c>
      <c r="L126" s="33">
        <v>98.8</v>
      </c>
      <c r="M126" s="33">
        <v>0.9</v>
      </c>
      <c r="N126" s="33">
        <v>0.7</v>
      </c>
      <c r="O126" s="33">
        <v>0.2</v>
      </c>
      <c r="P126" s="33">
        <v>0.3</v>
      </c>
      <c r="Q126" s="33">
        <v>0.6</v>
      </c>
      <c r="R126" s="33">
        <v>23.9</v>
      </c>
    </row>
    <row r="127" spans="1:18" ht="32.1" customHeight="1" x14ac:dyDescent="0.25">
      <c r="A127" s="30" t="s">
        <v>114</v>
      </c>
      <c r="B127" s="31" t="s">
        <v>115</v>
      </c>
      <c r="C127" s="31" t="s">
        <v>82</v>
      </c>
      <c r="D127" s="32">
        <v>4527</v>
      </c>
      <c r="E127" s="32">
        <v>4367</v>
      </c>
      <c r="F127" s="32">
        <v>136</v>
      </c>
      <c r="G127" s="32">
        <v>89</v>
      </c>
      <c r="H127" s="32">
        <v>47</v>
      </c>
      <c r="I127" s="32">
        <v>24</v>
      </c>
      <c r="J127" s="32">
        <v>100</v>
      </c>
      <c r="K127" s="32">
        <v>2357</v>
      </c>
      <c r="L127" s="33">
        <v>96.5</v>
      </c>
      <c r="M127" s="33">
        <v>3</v>
      </c>
      <c r="N127" s="33">
        <v>2</v>
      </c>
      <c r="O127" s="33">
        <v>1</v>
      </c>
      <c r="P127" s="33">
        <v>0.5</v>
      </c>
      <c r="Q127" s="33">
        <v>2.2000000000000002</v>
      </c>
      <c r="R127" s="33">
        <v>52.1</v>
      </c>
    </row>
    <row r="128" spans="1:18" x14ac:dyDescent="0.25">
      <c r="A128" s="30" t="s">
        <v>114</v>
      </c>
      <c r="B128" s="31" t="s">
        <v>115</v>
      </c>
      <c r="C128" s="31" t="s">
        <v>83</v>
      </c>
      <c r="D128" s="32">
        <v>8629</v>
      </c>
      <c r="E128" s="32">
        <v>8337</v>
      </c>
      <c r="F128" s="32">
        <v>242</v>
      </c>
      <c r="G128" s="32">
        <v>149</v>
      </c>
      <c r="H128" s="32">
        <v>93</v>
      </c>
      <c r="I128" s="32">
        <v>51</v>
      </c>
      <c r="J128" s="32">
        <v>150</v>
      </c>
      <c r="K128" s="32">
        <v>4246</v>
      </c>
      <c r="L128" s="33">
        <v>96.6</v>
      </c>
      <c r="M128" s="33">
        <v>2.8</v>
      </c>
      <c r="N128" s="33">
        <v>1.7</v>
      </c>
      <c r="O128" s="33">
        <v>1.1000000000000001</v>
      </c>
      <c r="P128" s="33">
        <v>0.6</v>
      </c>
      <c r="Q128" s="33">
        <v>1.7</v>
      </c>
      <c r="R128" s="33">
        <v>49.2</v>
      </c>
    </row>
    <row r="129" spans="1:18" x14ac:dyDescent="0.25">
      <c r="A129" s="30" t="s">
        <v>114</v>
      </c>
      <c r="B129" s="31" t="s">
        <v>115</v>
      </c>
      <c r="C129" s="31" t="s">
        <v>84</v>
      </c>
      <c r="D129" s="32">
        <v>9597</v>
      </c>
      <c r="E129" s="32">
        <v>9290</v>
      </c>
      <c r="F129" s="32">
        <v>239</v>
      </c>
      <c r="G129" s="32">
        <v>149</v>
      </c>
      <c r="H129" s="32">
        <v>90</v>
      </c>
      <c r="I129" s="32">
        <v>68</v>
      </c>
      <c r="J129" s="32">
        <v>104</v>
      </c>
      <c r="K129" s="32">
        <v>4276</v>
      </c>
      <c r="L129" s="33">
        <v>96.8</v>
      </c>
      <c r="M129" s="33">
        <v>2.5</v>
      </c>
      <c r="N129" s="33">
        <v>1.6</v>
      </c>
      <c r="O129" s="33">
        <v>0.9</v>
      </c>
      <c r="P129" s="33">
        <v>0.7</v>
      </c>
      <c r="Q129" s="33">
        <v>1.1000000000000001</v>
      </c>
      <c r="R129" s="33">
        <v>44.6</v>
      </c>
    </row>
    <row r="130" spans="1:18" x14ac:dyDescent="0.25">
      <c r="A130" s="30" t="s">
        <v>114</v>
      </c>
      <c r="B130" s="31" t="s">
        <v>115</v>
      </c>
      <c r="C130" s="31" t="s">
        <v>85</v>
      </c>
      <c r="D130" s="32">
        <v>7832</v>
      </c>
      <c r="E130" s="32">
        <v>7607</v>
      </c>
      <c r="F130" s="32">
        <v>171</v>
      </c>
      <c r="G130" s="32">
        <v>107</v>
      </c>
      <c r="H130" s="32">
        <v>64</v>
      </c>
      <c r="I130" s="32">
        <v>54</v>
      </c>
      <c r="J130" s="32">
        <v>96</v>
      </c>
      <c r="K130" s="32">
        <v>3127</v>
      </c>
      <c r="L130" s="33">
        <v>97.1</v>
      </c>
      <c r="M130" s="33">
        <v>2.2000000000000002</v>
      </c>
      <c r="N130" s="33">
        <v>1.4</v>
      </c>
      <c r="O130" s="33">
        <v>0.8</v>
      </c>
      <c r="P130" s="33">
        <v>0.7</v>
      </c>
      <c r="Q130" s="33">
        <v>1.2</v>
      </c>
      <c r="R130" s="33">
        <v>39.9</v>
      </c>
    </row>
    <row r="131" spans="1:18" x14ac:dyDescent="0.25">
      <c r="A131" s="30" t="s">
        <v>114</v>
      </c>
      <c r="B131" s="31" t="s">
        <v>115</v>
      </c>
      <c r="C131" s="31" t="s">
        <v>86</v>
      </c>
      <c r="D131" s="32">
        <v>10492</v>
      </c>
      <c r="E131" s="32">
        <v>10174</v>
      </c>
      <c r="F131" s="32">
        <v>257</v>
      </c>
      <c r="G131" s="32">
        <v>162</v>
      </c>
      <c r="H131" s="32">
        <v>95</v>
      </c>
      <c r="I131" s="32">
        <v>61</v>
      </c>
      <c r="J131" s="32">
        <v>110</v>
      </c>
      <c r="K131" s="32">
        <v>4030</v>
      </c>
      <c r="L131" s="33">
        <v>97</v>
      </c>
      <c r="M131" s="33">
        <v>2.4</v>
      </c>
      <c r="N131" s="33">
        <v>1.5</v>
      </c>
      <c r="O131" s="33">
        <v>0.9</v>
      </c>
      <c r="P131" s="33">
        <v>0.6</v>
      </c>
      <c r="Q131" s="33">
        <v>1</v>
      </c>
      <c r="R131" s="33">
        <v>38.4</v>
      </c>
    </row>
    <row r="132" spans="1:18" x14ac:dyDescent="0.25">
      <c r="A132" s="30" t="s">
        <v>114</v>
      </c>
      <c r="B132" s="31" t="s">
        <v>115</v>
      </c>
      <c r="C132" s="31" t="s">
        <v>87</v>
      </c>
      <c r="D132" s="32">
        <v>8224</v>
      </c>
      <c r="E132" s="32">
        <v>7975</v>
      </c>
      <c r="F132" s="32">
        <v>190</v>
      </c>
      <c r="G132" s="32">
        <v>113</v>
      </c>
      <c r="H132" s="32">
        <v>77</v>
      </c>
      <c r="I132" s="32">
        <v>59</v>
      </c>
      <c r="J132" s="32">
        <v>62</v>
      </c>
      <c r="K132" s="32">
        <v>2815</v>
      </c>
      <c r="L132" s="33">
        <v>97</v>
      </c>
      <c r="M132" s="33">
        <v>2.2999999999999998</v>
      </c>
      <c r="N132" s="33">
        <v>1.4</v>
      </c>
      <c r="O132" s="33">
        <v>0.9</v>
      </c>
      <c r="P132" s="33">
        <v>0.7</v>
      </c>
      <c r="Q132" s="33">
        <v>0.8</v>
      </c>
      <c r="R132" s="33">
        <v>34.200000000000003</v>
      </c>
    </row>
    <row r="133" spans="1:18" x14ac:dyDescent="0.25">
      <c r="A133" s="30" t="s">
        <v>114</v>
      </c>
      <c r="B133" s="31" t="s">
        <v>115</v>
      </c>
      <c r="C133" s="31" t="s">
        <v>88</v>
      </c>
      <c r="D133" s="32">
        <v>4175</v>
      </c>
      <c r="E133" s="32">
        <v>4060</v>
      </c>
      <c r="F133" s="32">
        <v>93</v>
      </c>
      <c r="G133" s="32">
        <v>59</v>
      </c>
      <c r="H133" s="32">
        <v>34</v>
      </c>
      <c r="I133" s="32">
        <v>22</v>
      </c>
      <c r="J133" s="32">
        <v>35</v>
      </c>
      <c r="K133" s="32">
        <v>1388</v>
      </c>
      <c r="L133" s="33">
        <v>97.2</v>
      </c>
      <c r="M133" s="33">
        <v>2.2000000000000002</v>
      </c>
      <c r="N133" s="33">
        <v>1.4</v>
      </c>
      <c r="O133" s="33">
        <v>0.8</v>
      </c>
      <c r="P133" s="33">
        <v>0.5</v>
      </c>
      <c r="Q133" s="33">
        <v>0.8</v>
      </c>
      <c r="R133" s="33">
        <v>33.200000000000003</v>
      </c>
    </row>
    <row r="134" spans="1:18" x14ac:dyDescent="0.25">
      <c r="A134" s="30" t="s">
        <v>114</v>
      </c>
      <c r="B134" s="31" t="s">
        <v>115</v>
      </c>
      <c r="C134" s="31" t="s">
        <v>89</v>
      </c>
      <c r="D134" s="32">
        <v>7559</v>
      </c>
      <c r="E134" s="32">
        <v>7370</v>
      </c>
      <c r="F134" s="32">
        <v>146</v>
      </c>
      <c r="G134" s="32">
        <v>89</v>
      </c>
      <c r="H134" s="32">
        <v>57</v>
      </c>
      <c r="I134" s="32">
        <v>43</v>
      </c>
      <c r="J134" s="32">
        <v>28</v>
      </c>
      <c r="K134" s="32">
        <v>2206</v>
      </c>
      <c r="L134" s="33">
        <v>97.5</v>
      </c>
      <c r="M134" s="33">
        <v>1.9</v>
      </c>
      <c r="N134" s="33">
        <v>1.2</v>
      </c>
      <c r="O134" s="33">
        <v>0.8</v>
      </c>
      <c r="P134" s="33">
        <v>0.6</v>
      </c>
      <c r="Q134" s="33">
        <v>0.4</v>
      </c>
      <c r="R134" s="33">
        <v>29.2</v>
      </c>
    </row>
    <row r="135" spans="1:18" x14ac:dyDescent="0.25">
      <c r="A135" s="30" t="s">
        <v>114</v>
      </c>
      <c r="B135" s="31" t="s">
        <v>115</v>
      </c>
      <c r="C135" s="31" t="s">
        <v>90</v>
      </c>
      <c r="D135" s="32">
        <v>8627</v>
      </c>
      <c r="E135" s="32">
        <v>8452</v>
      </c>
      <c r="F135" s="32">
        <v>130</v>
      </c>
      <c r="G135" s="32">
        <v>75</v>
      </c>
      <c r="H135" s="32">
        <v>55</v>
      </c>
      <c r="I135" s="32">
        <v>45</v>
      </c>
      <c r="J135" s="32">
        <v>33</v>
      </c>
      <c r="K135" s="32">
        <v>2181</v>
      </c>
      <c r="L135" s="33">
        <v>98</v>
      </c>
      <c r="M135" s="33">
        <v>1.5</v>
      </c>
      <c r="N135" s="33">
        <v>0.9</v>
      </c>
      <c r="O135" s="33">
        <v>0.6</v>
      </c>
      <c r="P135" s="33">
        <v>0.5</v>
      </c>
      <c r="Q135" s="33">
        <v>0.4</v>
      </c>
      <c r="R135" s="33">
        <v>25.3</v>
      </c>
    </row>
    <row r="136" spans="1:18" x14ac:dyDescent="0.25">
      <c r="A136" s="30" t="s">
        <v>114</v>
      </c>
      <c r="B136" s="31" t="s">
        <v>115</v>
      </c>
      <c r="C136" s="31" t="s">
        <v>91</v>
      </c>
      <c r="D136" s="32">
        <v>3628</v>
      </c>
      <c r="E136" s="32">
        <v>3554</v>
      </c>
      <c r="F136" s="32">
        <v>60</v>
      </c>
      <c r="G136" s="32">
        <v>33</v>
      </c>
      <c r="H136" s="32">
        <v>27</v>
      </c>
      <c r="I136" s="32">
        <v>14</v>
      </c>
      <c r="J136" s="32">
        <v>11</v>
      </c>
      <c r="K136" s="32">
        <v>786</v>
      </c>
      <c r="L136" s="33">
        <v>98</v>
      </c>
      <c r="M136" s="33">
        <v>1.7</v>
      </c>
      <c r="N136" s="33">
        <v>0.9</v>
      </c>
      <c r="O136" s="33">
        <v>0.7</v>
      </c>
      <c r="P136" s="33">
        <v>0.4</v>
      </c>
      <c r="Q136" s="33">
        <v>0.3</v>
      </c>
      <c r="R136" s="33">
        <v>21.7</v>
      </c>
    </row>
    <row r="137" spans="1:18" ht="32.1" customHeight="1" x14ac:dyDescent="0.25">
      <c r="A137" s="30" t="s">
        <v>116</v>
      </c>
      <c r="B137" s="31" t="s">
        <v>117</v>
      </c>
      <c r="C137" s="31" t="s">
        <v>82</v>
      </c>
      <c r="D137" s="32">
        <v>15035</v>
      </c>
      <c r="E137" s="32">
        <v>14391</v>
      </c>
      <c r="F137" s="32">
        <v>631</v>
      </c>
      <c r="G137" s="32">
        <v>366</v>
      </c>
      <c r="H137" s="32">
        <v>264</v>
      </c>
      <c r="I137" s="32">
        <v>14</v>
      </c>
      <c r="J137" s="32">
        <v>215</v>
      </c>
      <c r="K137" s="32">
        <v>7645</v>
      </c>
      <c r="L137" s="33">
        <v>95.7</v>
      </c>
      <c r="M137" s="33">
        <v>4.2</v>
      </c>
      <c r="N137" s="33">
        <v>2.4</v>
      </c>
      <c r="O137" s="33">
        <v>1.8</v>
      </c>
      <c r="P137" s="33">
        <v>0.1</v>
      </c>
      <c r="Q137" s="33">
        <v>1.4</v>
      </c>
      <c r="R137" s="33">
        <v>50.8</v>
      </c>
    </row>
    <row r="138" spans="1:18" x14ac:dyDescent="0.25">
      <c r="A138" s="30" t="s">
        <v>116</v>
      </c>
      <c r="B138" s="31" t="s">
        <v>117</v>
      </c>
      <c r="C138" s="31" t="s">
        <v>83</v>
      </c>
      <c r="D138" s="32">
        <v>22609</v>
      </c>
      <c r="E138" s="32">
        <v>21818</v>
      </c>
      <c r="F138" s="32">
        <v>754</v>
      </c>
      <c r="G138" s="32">
        <v>443</v>
      </c>
      <c r="H138" s="32">
        <v>311</v>
      </c>
      <c r="I138" s="32">
        <v>37</v>
      </c>
      <c r="J138" s="32">
        <v>272</v>
      </c>
      <c r="K138" s="32">
        <v>10312</v>
      </c>
      <c r="L138" s="33">
        <v>96.5</v>
      </c>
      <c r="M138" s="33">
        <v>3.3</v>
      </c>
      <c r="N138" s="33">
        <v>2</v>
      </c>
      <c r="O138" s="33">
        <v>1.4</v>
      </c>
      <c r="P138" s="33">
        <v>0.2</v>
      </c>
      <c r="Q138" s="33">
        <v>1.2</v>
      </c>
      <c r="R138" s="33">
        <v>45.6</v>
      </c>
    </row>
    <row r="139" spans="1:18" x14ac:dyDescent="0.25">
      <c r="A139" s="30" t="s">
        <v>116</v>
      </c>
      <c r="B139" s="31" t="s">
        <v>117</v>
      </c>
      <c r="C139" s="31" t="s">
        <v>84</v>
      </c>
      <c r="D139" s="32">
        <v>17826</v>
      </c>
      <c r="E139" s="32">
        <v>17294</v>
      </c>
      <c r="F139" s="32">
        <v>500</v>
      </c>
      <c r="G139" s="32">
        <v>273</v>
      </c>
      <c r="H139" s="32">
        <v>227</v>
      </c>
      <c r="I139" s="32">
        <v>32</v>
      </c>
      <c r="J139" s="32">
        <v>182</v>
      </c>
      <c r="K139" s="32">
        <v>7536</v>
      </c>
      <c r="L139" s="33">
        <v>97</v>
      </c>
      <c r="M139" s="33">
        <v>2.8</v>
      </c>
      <c r="N139" s="33">
        <v>1.5</v>
      </c>
      <c r="O139" s="33">
        <v>1.3</v>
      </c>
      <c r="P139" s="33">
        <v>0.2</v>
      </c>
      <c r="Q139" s="33">
        <v>1</v>
      </c>
      <c r="R139" s="33">
        <v>42.3</v>
      </c>
    </row>
    <row r="140" spans="1:18" x14ac:dyDescent="0.25">
      <c r="A140" s="30" t="s">
        <v>116</v>
      </c>
      <c r="B140" s="31" t="s">
        <v>117</v>
      </c>
      <c r="C140" s="31" t="s">
        <v>85</v>
      </c>
      <c r="D140" s="32">
        <v>18876</v>
      </c>
      <c r="E140" s="32">
        <v>18063</v>
      </c>
      <c r="F140" s="32">
        <v>637</v>
      </c>
      <c r="G140" s="32">
        <v>311</v>
      </c>
      <c r="H140" s="32">
        <v>326</v>
      </c>
      <c r="I140" s="32">
        <v>176</v>
      </c>
      <c r="J140" s="32">
        <v>351</v>
      </c>
      <c r="K140" s="32">
        <v>7819</v>
      </c>
      <c r="L140" s="33">
        <v>95.7</v>
      </c>
      <c r="M140" s="33">
        <v>3.4</v>
      </c>
      <c r="N140" s="33">
        <v>1.6</v>
      </c>
      <c r="O140" s="33">
        <v>1.7</v>
      </c>
      <c r="P140" s="33">
        <v>0.9</v>
      </c>
      <c r="Q140" s="33">
        <v>1.9</v>
      </c>
      <c r="R140" s="33">
        <v>41.4</v>
      </c>
    </row>
    <row r="141" spans="1:18" x14ac:dyDescent="0.25">
      <c r="A141" s="30" t="s">
        <v>116</v>
      </c>
      <c r="B141" s="31" t="s">
        <v>117</v>
      </c>
      <c r="C141" s="31" t="s">
        <v>86</v>
      </c>
      <c r="D141" s="32">
        <v>20235</v>
      </c>
      <c r="E141" s="32">
        <v>19518</v>
      </c>
      <c r="F141" s="32">
        <v>600</v>
      </c>
      <c r="G141" s="32">
        <v>311</v>
      </c>
      <c r="H141" s="32">
        <v>289</v>
      </c>
      <c r="I141" s="32">
        <v>117</v>
      </c>
      <c r="J141" s="32">
        <v>275</v>
      </c>
      <c r="K141" s="32">
        <v>7559</v>
      </c>
      <c r="L141" s="33">
        <v>96.5</v>
      </c>
      <c r="M141" s="33">
        <v>3</v>
      </c>
      <c r="N141" s="33">
        <v>1.5</v>
      </c>
      <c r="O141" s="33">
        <v>1.4</v>
      </c>
      <c r="P141" s="33">
        <v>0.6</v>
      </c>
      <c r="Q141" s="33">
        <v>1.4</v>
      </c>
      <c r="R141" s="33">
        <v>37.4</v>
      </c>
    </row>
    <row r="142" spans="1:18" x14ac:dyDescent="0.25">
      <c r="A142" s="30" t="s">
        <v>116</v>
      </c>
      <c r="B142" s="31" t="s">
        <v>117</v>
      </c>
      <c r="C142" s="31" t="s">
        <v>87</v>
      </c>
      <c r="D142" s="32">
        <v>13161</v>
      </c>
      <c r="E142" s="32">
        <v>12460</v>
      </c>
      <c r="F142" s="32">
        <v>393</v>
      </c>
      <c r="G142" s="32">
        <v>199</v>
      </c>
      <c r="H142" s="32">
        <v>194</v>
      </c>
      <c r="I142" s="32">
        <v>308</v>
      </c>
      <c r="J142" s="32">
        <v>234</v>
      </c>
      <c r="K142" s="32">
        <v>4596</v>
      </c>
      <c r="L142" s="33">
        <v>94.7</v>
      </c>
      <c r="M142" s="33">
        <v>3</v>
      </c>
      <c r="N142" s="33">
        <v>1.5</v>
      </c>
      <c r="O142" s="33">
        <v>1.5</v>
      </c>
      <c r="P142" s="33">
        <v>2.2999999999999998</v>
      </c>
      <c r="Q142" s="33">
        <v>1.8</v>
      </c>
      <c r="R142" s="33">
        <v>34.9</v>
      </c>
    </row>
    <row r="143" spans="1:18" x14ac:dyDescent="0.25">
      <c r="A143" s="30" t="s">
        <v>116</v>
      </c>
      <c r="B143" s="31" t="s">
        <v>117</v>
      </c>
      <c r="C143" s="31" t="s">
        <v>88</v>
      </c>
      <c r="D143" s="32">
        <v>16269</v>
      </c>
      <c r="E143" s="32">
        <v>15074</v>
      </c>
      <c r="F143" s="32">
        <v>585</v>
      </c>
      <c r="G143" s="32">
        <v>237</v>
      </c>
      <c r="H143" s="32">
        <v>348</v>
      </c>
      <c r="I143" s="32">
        <v>609</v>
      </c>
      <c r="J143" s="32">
        <v>333</v>
      </c>
      <c r="K143" s="32">
        <v>5310</v>
      </c>
      <c r="L143" s="33">
        <v>92.7</v>
      </c>
      <c r="M143" s="33">
        <v>3.6</v>
      </c>
      <c r="N143" s="33">
        <v>1.5</v>
      </c>
      <c r="O143" s="33">
        <v>2.1</v>
      </c>
      <c r="P143" s="33">
        <v>3.7</v>
      </c>
      <c r="Q143" s="33">
        <v>2</v>
      </c>
      <c r="R143" s="33">
        <v>32.6</v>
      </c>
    </row>
    <row r="144" spans="1:18" x14ac:dyDescent="0.25">
      <c r="A144" s="30" t="s">
        <v>116</v>
      </c>
      <c r="B144" s="31" t="s">
        <v>117</v>
      </c>
      <c r="C144" s="31" t="s">
        <v>89</v>
      </c>
      <c r="D144" s="32">
        <v>18983</v>
      </c>
      <c r="E144" s="32">
        <v>17995</v>
      </c>
      <c r="F144" s="32">
        <v>565</v>
      </c>
      <c r="G144" s="32">
        <v>266</v>
      </c>
      <c r="H144" s="32">
        <v>299</v>
      </c>
      <c r="I144" s="32">
        <v>423</v>
      </c>
      <c r="J144" s="32">
        <v>154</v>
      </c>
      <c r="K144" s="32">
        <v>5736</v>
      </c>
      <c r="L144" s="33">
        <v>94.8</v>
      </c>
      <c r="M144" s="33">
        <v>3</v>
      </c>
      <c r="N144" s="33">
        <v>1.4</v>
      </c>
      <c r="O144" s="33">
        <v>1.6</v>
      </c>
      <c r="P144" s="33">
        <v>2.2000000000000002</v>
      </c>
      <c r="Q144" s="33">
        <v>0.8</v>
      </c>
      <c r="R144" s="33">
        <v>30.2</v>
      </c>
    </row>
    <row r="145" spans="1:18" x14ac:dyDescent="0.25">
      <c r="A145" s="30" t="s">
        <v>116</v>
      </c>
      <c r="B145" s="31" t="s">
        <v>117</v>
      </c>
      <c r="C145" s="31" t="s">
        <v>90</v>
      </c>
      <c r="D145" s="32">
        <v>15042</v>
      </c>
      <c r="E145" s="32">
        <v>14529</v>
      </c>
      <c r="F145" s="32">
        <v>322</v>
      </c>
      <c r="G145" s="32">
        <v>139</v>
      </c>
      <c r="H145" s="32">
        <v>183</v>
      </c>
      <c r="I145" s="32">
        <v>191</v>
      </c>
      <c r="J145" s="32">
        <v>422</v>
      </c>
      <c r="K145" s="32">
        <v>3891</v>
      </c>
      <c r="L145" s="33">
        <v>96.6</v>
      </c>
      <c r="M145" s="33">
        <v>2.1</v>
      </c>
      <c r="N145" s="33">
        <v>0.9</v>
      </c>
      <c r="O145" s="33">
        <v>1.2</v>
      </c>
      <c r="P145" s="33">
        <v>1.3</v>
      </c>
      <c r="Q145" s="33">
        <v>2.8</v>
      </c>
      <c r="R145" s="33">
        <v>25.9</v>
      </c>
    </row>
    <row r="146" spans="1:18" x14ac:dyDescent="0.25">
      <c r="A146" s="30" t="s">
        <v>116</v>
      </c>
      <c r="B146" s="31" t="s">
        <v>117</v>
      </c>
      <c r="C146" s="31" t="s">
        <v>91</v>
      </c>
      <c r="D146" s="32">
        <v>15270</v>
      </c>
      <c r="E146" s="32">
        <v>14320</v>
      </c>
      <c r="F146" s="32">
        <v>654</v>
      </c>
      <c r="G146" s="32">
        <v>155</v>
      </c>
      <c r="H146" s="32">
        <v>499</v>
      </c>
      <c r="I146" s="32">
        <v>294</v>
      </c>
      <c r="J146" s="32">
        <v>921</v>
      </c>
      <c r="K146" s="32">
        <v>3602</v>
      </c>
      <c r="L146" s="33">
        <v>93.8</v>
      </c>
      <c r="M146" s="33">
        <v>4.3</v>
      </c>
      <c r="N146" s="33">
        <v>1</v>
      </c>
      <c r="O146" s="33">
        <v>3.3</v>
      </c>
      <c r="P146" s="33">
        <v>1.9</v>
      </c>
      <c r="Q146" s="33">
        <v>6</v>
      </c>
      <c r="R146" s="33">
        <v>23.6</v>
      </c>
    </row>
    <row r="147" spans="1:18" ht="32.1" customHeight="1" x14ac:dyDescent="0.25">
      <c r="A147" s="30" t="s">
        <v>118</v>
      </c>
      <c r="B147" s="31" t="s">
        <v>119</v>
      </c>
      <c r="C147" s="31" t="s">
        <v>82</v>
      </c>
      <c r="D147" s="32">
        <v>93229</v>
      </c>
      <c r="E147" s="32">
        <v>89907</v>
      </c>
      <c r="F147" s="32">
        <v>3294</v>
      </c>
      <c r="G147" s="32">
        <v>2595</v>
      </c>
      <c r="H147" s="32">
        <v>699</v>
      </c>
      <c r="I147" s="32">
        <v>34</v>
      </c>
      <c r="J147" s="32">
        <v>2964</v>
      </c>
      <c r="K147" s="32">
        <v>51652</v>
      </c>
      <c r="L147" s="33">
        <v>96.4</v>
      </c>
      <c r="M147" s="33">
        <v>3.5</v>
      </c>
      <c r="N147" s="33">
        <v>2.8</v>
      </c>
      <c r="O147" s="33">
        <v>0.7</v>
      </c>
      <c r="P147" s="33">
        <v>0</v>
      </c>
      <c r="Q147" s="33">
        <v>3.2</v>
      </c>
      <c r="R147" s="33">
        <v>55.4</v>
      </c>
    </row>
    <row r="148" spans="1:18" x14ac:dyDescent="0.25">
      <c r="A148" s="30" t="s">
        <v>118</v>
      </c>
      <c r="B148" s="31" t="s">
        <v>119</v>
      </c>
      <c r="C148" s="31" t="s">
        <v>83</v>
      </c>
      <c r="D148" s="32">
        <v>48823</v>
      </c>
      <c r="E148" s="32">
        <v>47301</v>
      </c>
      <c r="F148" s="32">
        <v>1461</v>
      </c>
      <c r="G148" s="32">
        <v>1097</v>
      </c>
      <c r="H148" s="32">
        <v>364</v>
      </c>
      <c r="I148" s="32">
        <v>63</v>
      </c>
      <c r="J148" s="32">
        <v>2735</v>
      </c>
      <c r="K148" s="32">
        <v>24516</v>
      </c>
      <c r="L148" s="33">
        <v>96.9</v>
      </c>
      <c r="M148" s="33">
        <v>3</v>
      </c>
      <c r="N148" s="33">
        <v>2.2000000000000002</v>
      </c>
      <c r="O148" s="33">
        <v>0.7</v>
      </c>
      <c r="P148" s="33">
        <v>0.1</v>
      </c>
      <c r="Q148" s="33">
        <v>5.6</v>
      </c>
      <c r="R148" s="33">
        <v>50.2</v>
      </c>
    </row>
    <row r="149" spans="1:18" x14ac:dyDescent="0.25">
      <c r="A149" s="30" t="s">
        <v>118</v>
      </c>
      <c r="B149" s="31" t="s">
        <v>119</v>
      </c>
      <c r="C149" s="31" t="s">
        <v>84</v>
      </c>
      <c r="D149" s="32">
        <v>31819</v>
      </c>
      <c r="E149" s="32">
        <v>31040</v>
      </c>
      <c r="F149" s="32">
        <v>750</v>
      </c>
      <c r="G149" s="32">
        <v>479</v>
      </c>
      <c r="H149" s="32">
        <v>271</v>
      </c>
      <c r="I149" s="32">
        <v>29</v>
      </c>
      <c r="J149" s="32">
        <v>1481</v>
      </c>
      <c r="K149" s="32">
        <v>14762</v>
      </c>
      <c r="L149" s="33">
        <v>97.6</v>
      </c>
      <c r="M149" s="33">
        <v>2.4</v>
      </c>
      <c r="N149" s="33">
        <v>1.5</v>
      </c>
      <c r="O149" s="33">
        <v>0.9</v>
      </c>
      <c r="P149" s="33">
        <v>0.1</v>
      </c>
      <c r="Q149" s="33">
        <v>4.7</v>
      </c>
      <c r="R149" s="33">
        <v>46.4</v>
      </c>
    </row>
    <row r="150" spans="1:18" x14ac:dyDescent="0.25">
      <c r="A150" s="30" t="s">
        <v>118</v>
      </c>
      <c r="B150" s="31" t="s">
        <v>119</v>
      </c>
      <c r="C150" s="31" t="s">
        <v>85</v>
      </c>
      <c r="D150" s="32">
        <v>19863</v>
      </c>
      <c r="E150" s="32">
        <v>19055</v>
      </c>
      <c r="F150" s="32">
        <v>783</v>
      </c>
      <c r="G150" s="32">
        <v>608</v>
      </c>
      <c r="H150" s="32">
        <v>175</v>
      </c>
      <c r="I150" s="32">
        <v>25</v>
      </c>
      <c r="J150" s="32">
        <v>1364</v>
      </c>
      <c r="K150" s="32">
        <v>8335</v>
      </c>
      <c r="L150" s="33">
        <v>95.9</v>
      </c>
      <c r="M150" s="33">
        <v>3.9</v>
      </c>
      <c r="N150" s="33">
        <v>3.1</v>
      </c>
      <c r="O150" s="33">
        <v>0.9</v>
      </c>
      <c r="P150" s="33">
        <v>0.1</v>
      </c>
      <c r="Q150" s="33">
        <v>6.9</v>
      </c>
      <c r="R150" s="33">
        <v>42</v>
      </c>
    </row>
    <row r="151" spans="1:18" x14ac:dyDescent="0.25">
      <c r="A151" s="30" t="s">
        <v>118</v>
      </c>
      <c r="B151" s="31" t="s">
        <v>119</v>
      </c>
      <c r="C151" s="31" t="s">
        <v>86</v>
      </c>
      <c r="D151" s="32">
        <v>20835</v>
      </c>
      <c r="E151" s="32">
        <v>20146</v>
      </c>
      <c r="F151" s="32">
        <v>655</v>
      </c>
      <c r="G151" s="32">
        <v>508</v>
      </c>
      <c r="H151" s="32">
        <v>147</v>
      </c>
      <c r="I151" s="32">
        <v>34</v>
      </c>
      <c r="J151" s="32">
        <v>1429</v>
      </c>
      <c r="K151" s="32">
        <v>8428</v>
      </c>
      <c r="L151" s="33">
        <v>96.7</v>
      </c>
      <c r="M151" s="33">
        <v>3.1</v>
      </c>
      <c r="N151" s="33">
        <v>2.4</v>
      </c>
      <c r="O151" s="33">
        <v>0.7</v>
      </c>
      <c r="P151" s="33">
        <v>0.2</v>
      </c>
      <c r="Q151" s="33">
        <v>6.9</v>
      </c>
      <c r="R151" s="33">
        <v>40.5</v>
      </c>
    </row>
    <row r="152" spans="1:18" x14ac:dyDescent="0.25">
      <c r="A152" s="30" t="s">
        <v>118</v>
      </c>
      <c r="B152" s="31" t="s">
        <v>119</v>
      </c>
      <c r="C152" s="31" t="s">
        <v>87</v>
      </c>
      <c r="D152" s="32">
        <v>18493</v>
      </c>
      <c r="E152" s="32">
        <v>17705</v>
      </c>
      <c r="F152" s="32">
        <v>735</v>
      </c>
      <c r="G152" s="32">
        <v>566</v>
      </c>
      <c r="H152" s="32">
        <v>169</v>
      </c>
      <c r="I152" s="32">
        <v>53</v>
      </c>
      <c r="J152" s="32">
        <v>1744</v>
      </c>
      <c r="K152" s="32">
        <v>7095</v>
      </c>
      <c r="L152" s="33">
        <v>95.7</v>
      </c>
      <c r="M152" s="33">
        <v>4</v>
      </c>
      <c r="N152" s="33">
        <v>3.1</v>
      </c>
      <c r="O152" s="33">
        <v>0.9</v>
      </c>
      <c r="P152" s="33">
        <v>0.3</v>
      </c>
      <c r="Q152" s="33">
        <v>9.4</v>
      </c>
      <c r="R152" s="33">
        <v>38.4</v>
      </c>
    </row>
    <row r="153" spans="1:18" x14ac:dyDescent="0.25">
      <c r="A153" s="30" t="s">
        <v>118</v>
      </c>
      <c r="B153" s="31" t="s">
        <v>119</v>
      </c>
      <c r="C153" s="31" t="s">
        <v>88</v>
      </c>
      <c r="D153" s="32">
        <v>16582</v>
      </c>
      <c r="E153" s="32">
        <v>16247</v>
      </c>
      <c r="F153" s="32">
        <v>306</v>
      </c>
      <c r="G153" s="32">
        <v>168</v>
      </c>
      <c r="H153" s="32">
        <v>138</v>
      </c>
      <c r="I153" s="32">
        <v>29</v>
      </c>
      <c r="J153" s="32">
        <v>952</v>
      </c>
      <c r="K153" s="32">
        <v>5832</v>
      </c>
      <c r="L153" s="33">
        <v>98</v>
      </c>
      <c r="M153" s="33">
        <v>1.8</v>
      </c>
      <c r="N153" s="33">
        <v>1</v>
      </c>
      <c r="O153" s="33">
        <v>0.8</v>
      </c>
      <c r="P153" s="33">
        <v>0.2</v>
      </c>
      <c r="Q153" s="33">
        <v>5.7</v>
      </c>
      <c r="R153" s="33">
        <v>35.200000000000003</v>
      </c>
    </row>
    <row r="154" spans="1:18" x14ac:dyDescent="0.25">
      <c r="A154" s="30" t="s">
        <v>118</v>
      </c>
      <c r="B154" s="31" t="s">
        <v>119</v>
      </c>
      <c r="C154" s="31" t="s">
        <v>89</v>
      </c>
      <c r="D154" s="32">
        <v>17382</v>
      </c>
      <c r="E154" s="32">
        <v>16984</v>
      </c>
      <c r="F154" s="32">
        <v>343</v>
      </c>
      <c r="G154" s="32">
        <v>185</v>
      </c>
      <c r="H154" s="32">
        <v>158</v>
      </c>
      <c r="I154" s="32">
        <v>56</v>
      </c>
      <c r="J154" s="32">
        <v>1353</v>
      </c>
      <c r="K154" s="32">
        <v>5814</v>
      </c>
      <c r="L154" s="33">
        <v>97.7</v>
      </c>
      <c r="M154" s="33">
        <v>2</v>
      </c>
      <c r="N154" s="33">
        <v>1.1000000000000001</v>
      </c>
      <c r="O154" s="33">
        <v>0.9</v>
      </c>
      <c r="P154" s="33">
        <v>0.3</v>
      </c>
      <c r="Q154" s="33">
        <v>7.8</v>
      </c>
      <c r="R154" s="33">
        <v>33.4</v>
      </c>
    </row>
    <row r="155" spans="1:18" x14ac:dyDescent="0.25">
      <c r="A155" s="30" t="s">
        <v>118</v>
      </c>
      <c r="B155" s="31" t="s">
        <v>119</v>
      </c>
      <c r="C155" s="31" t="s">
        <v>90</v>
      </c>
      <c r="D155" s="32">
        <v>20341</v>
      </c>
      <c r="E155" s="32">
        <v>19490</v>
      </c>
      <c r="F155" s="32">
        <v>792</v>
      </c>
      <c r="G155" s="32">
        <v>628</v>
      </c>
      <c r="H155" s="32">
        <v>164</v>
      </c>
      <c r="I155" s="32">
        <v>59</v>
      </c>
      <c r="J155" s="32">
        <v>3454</v>
      </c>
      <c r="K155" s="32">
        <v>5910</v>
      </c>
      <c r="L155" s="33">
        <v>95.8</v>
      </c>
      <c r="M155" s="33">
        <v>3.9</v>
      </c>
      <c r="N155" s="33">
        <v>3.1</v>
      </c>
      <c r="O155" s="33">
        <v>0.8</v>
      </c>
      <c r="P155" s="33">
        <v>0.3</v>
      </c>
      <c r="Q155" s="33">
        <v>17</v>
      </c>
      <c r="R155" s="33">
        <v>29.1</v>
      </c>
    </row>
    <row r="156" spans="1:18" x14ac:dyDescent="0.25">
      <c r="A156" s="30" t="s">
        <v>118</v>
      </c>
      <c r="B156" s="31" t="s">
        <v>119</v>
      </c>
      <c r="C156" s="31" t="s">
        <v>91</v>
      </c>
      <c r="D156" s="32">
        <v>16649</v>
      </c>
      <c r="E156" s="32">
        <v>16240</v>
      </c>
      <c r="F156" s="32">
        <v>318</v>
      </c>
      <c r="G156" s="32">
        <v>151</v>
      </c>
      <c r="H156" s="32">
        <v>167</v>
      </c>
      <c r="I156" s="32">
        <v>92</v>
      </c>
      <c r="J156" s="32">
        <v>1804</v>
      </c>
      <c r="K156" s="32">
        <v>5488</v>
      </c>
      <c r="L156" s="33">
        <v>97.5</v>
      </c>
      <c r="M156" s="33">
        <v>1.9</v>
      </c>
      <c r="N156" s="33">
        <v>0.9</v>
      </c>
      <c r="O156" s="33">
        <v>1</v>
      </c>
      <c r="P156" s="33">
        <v>0.6</v>
      </c>
      <c r="Q156" s="33">
        <v>10.8</v>
      </c>
      <c r="R156" s="33">
        <v>33</v>
      </c>
    </row>
    <row r="157" spans="1:18" ht="32.1" customHeight="1" x14ac:dyDescent="0.25">
      <c r="A157" s="30" t="s">
        <v>120</v>
      </c>
      <c r="B157" s="31" t="s">
        <v>121</v>
      </c>
      <c r="C157" s="31" t="s">
        <v>82</v>
      </c>
      <c r="D157" s="32">
        <v>4635</v>
      </c>
      <c r="E157" s="32">
        <v>4528</v>
      </c>
      <c r="F157" s="32">
        <v>81</v>
      </c>
      <c r="G157" s="32">
        <v>62</v>
      </c>
      <c r="H157" s="32">
        <v>19</v>
      </c>
      <c r="I157" s="32">
        <v>26</v>
      </c>
      <c r="J157" s="32">
        <v>158</v>
      </c>
      <c r="K157" s="32">
        <v>2221</v>
      </c>
      <c r="L157" s="33">
        <v>97.7</v>
      </c>
      <c r="M157" s="33">
        <v>1.7</v>
      </c>
      <c r="N157" s="33">
        <v>1.3</v>
      </c>
      <c r="O157" s="33">
        <v>0.4</v>
      </c>
      <c r="P157" s="33">
        <v>0.6</v>
      </c>
      <c r="Q157" s="33">
        <v>3.4</v>
      </c>
      <c r="R157" s="33">
        <v>47.9</v>
      </c>
    </row>
    <row r="158" spans="1:18" x14ac:dyDescent="0.25">
      <c r="A158" s="30" t="s">
        <v>120</v>
      </c>
      <c r="B158" s="31" t="s">
        <v>121</v>
      </c>
      <c r="C158" s="31" t="s">
        <v>83</v>
      </c>
      <c r="D158" s="32">
        <v>6229</v>
      </c>
      <c r="E158" s="32">
        <v>6051</v>
      </c>
      <c r="F158" s="32">
        <v>147</v>
      </c>
      <c r="G158" s="32">
        <v>93</v>
      </c>
      <c r="H158" s="32">
        <v>54</v>
      </c>
      <c r="I158" s="32">
        <v>32</v>
      </c>
      <c r="J158" s="32">
        <v>134</v>
      </c>
      <c r="K158" s="32">
        <v>2650</v>
      </c>
      <c r="L158" s="33">
        <v>97.1</v>
      </c>
      <c r="M158" s="33">
        <v>2.4</v>
      </c>
      <c r="N158" s="33">
        <v>1.5</v>
      </c>
      <c r="O158" s="33">
        <v>0.9</v>
      </c>
      <c r="P158" s="33">
        <v>0.5</v>
      </c>
      <c r="Q158" s="33">
        <v>2.2000000000000002</v>
      </c>
      <c r="R158" s="33">
        <v>42.5</v>
      </c>
    </row>
    <row r="159" spans="1:18" x14ac:dyDescent="0.25">
      <c r="A159" s="30" t="s">
        <v>120</v>
      </c>
      <c r="B159" s="31" t="s">
        <v>121</v>
      </c>
      <c r="C159" s="31" t="s">
        <v>84</v>
      </c>
      <c r="D159" s="32">
        <v>7334</v>
      </c>
      <c r="E159" s="32">
        <v>7108</v>
      </c>
      <c r="F159" s="32">
        <v>179</v>
      </c>
      <c r="G159" s="32">
        <v>123</v>
      </c>
      <c r="H159" s="32">
        <v>56</v>
      </c>
      <c r="I159" s="32">
        <v>47</v>
      </c>
      <c r="J159" s="32">
        <v>180</v>
      </c>
      <c r="K159" s="32">
        <v>2986</v>
      </c>
      <c r="L159" s="33">
        <v>96.9</v>
      </c>
      <c r="M159" s="33">
        <v>2.4</v>
      </c>
      <c r="N159" s="33">
        <v>1.7</v>
      </c>
      <c r="O159" s="33">
        <v>0.8</v>
      </c>
      <c r="P159" s="33">
        <v>0.6</v>
      </c>
      <c r="Q159" s="33">
        <v>2.5</v>
      </c>
      <c r="R159" s="33">
        <v>40.700000000000003</v>
      </c>
    </row>
    <row r="160" spans="1:18" x14ac:dyDescent="0.25">
      <c r="A160" s="30" t="s">
        <v>120</v>
      </c>
      <c r="B160" s="31" t="s">
        <v>121</v>
      </c>
      <c r="C160" s="31" t="s">
        <v>85</v>
      </c>
      <c r="D160" s="32">
        <v>13036</v>
      </c>
      <c r="E160" s="32">
        <v>12332</v>
      </c>
      <c r="F160" s="32">
        <v>367</v>
      </c>
      <c r="G160" s="32">
        <v>229</v>
      </c>
      <c r="H160" s="32">
        <v>138</v>
      </c>
      <c r="I160" s="32">
        <v>337</v>
      </c>
      <c r="J160" s="32">
        <v>176</v>
      </c>
      <c r="K160" s="32">
        <v>4942</v>
      </c>
      <c r="L160" s="33">
        <v>94.6</v>
      </c>
      <c r="M160" s="33">
        <v>2.8</v>
      </c>
      <c r="N160" s="33">
        <v>1.8</v>
      </c>
      <c r="O160" s="33">
        <v>1.1000000000000001</v>
      </c>
      <c r="P160" s="33">
        <v>2.6</v>
      </c>
      <c r="Q160" s="33">
        <v>1.4</v>
      </c>
      <c r="R160" s="33">
        <v>37.9</v>
      </c>
    </row>
    <row r="161" spans="1:18" x14ac:dyDescent="0.25">
      <c r="A161" s="30" t="s">
        <v>120</v>
      </c>
      <c r="B161" s="31" t="s">
        <v>121</v>
      </c>
      <c r="C161" s="31" t="s">
        <v>86</v>
      </c>
      <c r="D161" s="32">
        <v>19155</v>
      </c>
      <c r="E161" s="32">
        <v>17665</v>
      </c>
      <c r="F161" s="32">
        <v>630</v>
      </c>
      <c r="G161" s="32">
        <v>435</v>
      </c>
      <c r="H161" s="32">
        <v>195</v>
      </c>
      <c r="I161" s="32">
        <v>865</v>
      </c>
      <c r="J161" s="32">
        <v>205</v>
      </c>
      <c r="K161" s="32">
        <v>6104</v>
      </c>
      <c r="L161" s="33">
        <v>92.2</v>
      </c>
      <c r="M161" s="33">
        <v>3.3</v>
      </c>
      <c r="N161" s="33">
        <v>2.2999999999999998</v>
      </c>
      <c r="O161" s="33">
        <v>1</v>
      </c>
      <c r="P161" s="33">
        <v>4.5</v>
      </c>
      <c r="Q161" s="33">
        <v>1.1000000000000001</v>
      </c>
      <c r="R161" s="33">
        <v>31.9</v>
      </c>
    </row>
    <row r="162" spans="1:18" x14ac:dyDescent="0.25">
      <c r="A162" s="30" t="s">
        <v>120</v>
      </c>
      <c r="B162" s="31" t="s">
        <v>121</v>
      </c>
      <c r="C162" s="31" t="s">
        <v>87</v>
      </c>
      <c r="D162" s="32">
        <v>23015</v>
      </c>
      <c r="E162" s="32">
        <v>20876</v>
      </c>
      <c r="F162" s="32">
        <v>686</v>
      </c>
      <c r="G162" s="32">
        <v>406</v>
      </c>
      <c r="H162" s="32">
        <v>280</v>
      </c>
      <c r="I162" s="32">
        <v>1455</v>
      </c>
      <c r="J162" s="32">
        <v>357</v>
      </c>
      <c r="K162" s="32">
        <v>6322</v>
      </c>
      <c r="L162" s="33">
        <v>90.7</v>
      </c>
      <c r="M162" s="33">
        <v>3</v>
      </c>
      <c r="N162" s="33">
        <v>1.8</v>
      </c>
      <c r="O162" s="33">
        <v>1.2</v>
      </c>
      <c r="P162" s="33">
        <v>6.3</v>
      </c>
      <c r="Q162" s="33">
        <v>1.6</v>
      </c>
      <c r="R162" s="33">
        <v>27.5</v>
      </c>
    </row>
    <row r="163" spans="1:18" x14ac:dyDescent="0.25">
      <c r="A163" s="30" t="s">
        <v>120</v>
      </c>
      <c r="B163" s="31" t="s">
        <v>121</v>
      </c>
      <c r="C163" s="31" t="s">
        <v>88</v>
      </c>
      <c r="D163" s="32">
        <v>21103</v>
      </c>
      <c r="E163" s="32">
        <v>19613</v>
      </c>
      <c r="F163" s="32">
        <v>482</v>
      </c>
      <c r="G163" s="32">
        <v>304</v>
      </c>
      <c r="H163" s="32">
        <v>178</v>
      </c>
      <c r="I163" s="32">
        <v>1009</v>
      </c>
      <c r="J163" s="32">
        <v>173</v>
      </c>
      <c r="K163" s="32">
        <v>6074</v>
      </c>
      <c r="L163" s="33">
        <v>92.9</v>
      </c>
      <c r="M163" s="33">
        <v>2.2999999999999998</v>
      </c>
      <c r="N163" s="33">
        <v>1.4</v>
      </c>
      <c r="O163" s="33">
        <v>0.8</v>
      </c>
      <c r="P163" s="33">
        <v>4.8</v>
      </c>
      <c r="Q163" s="33">
        <v>0.8</v>
      </c>
      <c r="R163" s="33">
        <v>28.8</v>
      </c>
    </row>
    <row r="164" spans="1:18" x14ac:dyDescent="0.25">
      <c r="A164" s="30" t="s">
        <v>120</v>
      </c>
      <c r="B164" s="31" t="s">
        <v>121</v>
      </c>
      <c r="C164" s="31" t="s">
        <v>89</v>
      </c>
      <c r="D164" s="32">
        <v>13662</v>
      </c>
      <c r="E164" s="32">
        <v>13016</v>
      </c>
      <c r="F164" s="32">
        <v>289</v>
      </c>
      <c r="G164" s="32">
        <v>200</v>
      </c>
      <c r="H164" s="32">
        <v>89</v>
      </c>
      <c r="I164" s="32">
        <v>359</v>
      </c>
      <c r="J164" s="32">
        <v>89</v>
      </c>
      <c r="K164" s="32">
        <v>3950</v>
      </c>
      <c r="L164" s="33">
        <v>95.3</v>
      </c>
      <c r="M164" s="33">
        <v>2.1</v>
      </c>
      <c r="N164" s="33">
        <v>1.5</v>
      </c>
      <c r="O164" s="33">
        <v>0.7</v>
      </c>
      <c r="P164" s="33">
        <v>2.6</v>
      </c>
      <c r="Q164" s="33">
        <v>0.7</v>
      </c>
      <c r="R164" s="33">
        <v>28.9</v>
      </c>
    </row>
    <row r="165" spans="1:18" x14ac:dyDescent="0.25">
      <c r="A165" s="30" t="s">
        <v>120</v>
      </c>
      <c r="B165" s="31" t="s">
        <v>121</v>
      </c>
      <c r="C165" s="31" t="s">
        <v>90</v>
      </c>
      <c r="D165" s="32">
        <v>4707</v>
      </c>
      <c r="E165" s="32">
        <v>4617</v>
      </c>
      <c r="F165" s="32">
        <v>52</v>
      </c>
      <c r="G165" s="32">
        <v>38</v>
      </c>
      <c r="H165" s="32">
        <v>14</v>
      </c>
      <c r="I165" s="32">
        <v>38</v>
      </c>
      <c r="J165" s="32">
        <v>19</v>
      </c>
      <c r="K165" s="32">
        <v>1328</v>
      </c>
      <c r="L165" s="33">
        <v>98.1</v>
      </c>
      <c r="M165" s="33">
        <v>1.1000000000000001</v>
      </c>
      <c r="N165" s="33">
        <v>0.8</v>
      </c>
      <c r="O165" s="33">
        <v>0.3</v>
      </c>
      <c r="P165" s="33">
        <v>0.8</v>
      </c>
      <c r="Q165" s="33">
        <v>0.4</v>
      </c>
      <c r="R165" s="33">
        <v>28.2</v>
      </c>
    </row>
    <row r="166" spans="1:18" x14ac:dyDescent="0.25">
      <c r="A166" s="30" t="s">
        <v>120</v>
      </c>
      <c r="B166" s="31" t="s">
        <v>121</v>
      </c>
      <c r="C166" s="31" t="s">
        <v>91</v>
      </c>
      <c r="D166" s="32">
        <v>2659</v>
      </c>
      <c r="E166" s="32">
        <v>2606</v>
      </c>
      <c r="F166" s="32">
        <v>30</v>
      </c>
      <c r="G166" s="32">
        <v>23</v>
      </c>
      <c r="H166" s="32">
        <v>7</v>
      </c>
      <c r="I166" s="32">
        <v>23</v>
      </c>
      <c r="J166" s="32">
        <v>10</v>
      </c>
      <c r="K166" s="32">
        <v>687</v>
      </c>
      <c r="L166" s="33">
        <v>98</v>
      </c>
      <c r="M166" s="33">
        <v>1.1000000000000001</v>
      </c>
      <c r="N166" s="33">
        <v>0.9</v>
      </c>
      <c r="O166" s="33">
        <v>0.3</v>
      </c>
      <c r="P166" s="33">
        <v>0.9</v>
      </c>
      <c r="Q166" s="33">
        <v>0.4</v>
      </c>
      <c r="R166" s="33">
        <v>25.8</v>
      </c>
    </row>
    <row r="167" spans="1:18" ht="32.1" customHeight="1" x14ac:dyDescent="0.25">
      <c r="A167" s="30" t="s">
        <v>122</v>
      </c>
      <c r="B167" s="31" t="s">
        <v>123</v>
      </c>
      <c r="C167" s="31" t="s">
        <v>82</v>
      </c>
      <c r="D167" s="32">
        <v>13332</v>
      </c>
      <c r="E167" s="32">
        <v>12388</v>
      </c>
      <c r="F167" s="32">
        <v>899</v>
      </c>
      <c r="G167" s="32">
        <v>579</v>
      </c>
      <c r="H167" s="32">
        <v>320</v>
      </c>
      <c r="I167" s="32">
        <v>45</v>
      </c>
      <c r="J167" s="32">
        <v>313</v>
      </c>
      <c r="K167" s="32">
        <v>6550</v>
      </c>
      <c r="L167" s="33">
        <v>92.9</v>
      </c>
      <c r="M167" s="33">
        <v>6.7</v>
      </c>
      <c r="N167" s="33">
        <v>4.3</v>
      </c>
      <c r="O167" s="33">
        <v>2.4</v>
      </c>
      <c r="P167" s="33">
        <v>0.3</v>
      </c>
      <c r="Q167" s="33">
        <v>2.2999999999999998</v>
      </c>
      <c r="R167" s="33">
        <v>49.1</v>
      </c>
    </row>
    <row r="168" spans="1:18" x14ac:dyDescent="0.25">
      <c r="A168" s="30" t="s">
        <v>122</v>
      </c>
      <c r="B168" s="31" t="s">
        <v>123</v>
      </c>
      <c r="C168" s="31" t="s">
        <v>83</v>
      </c>
      <c r="D168" s="32">
        <v>5369</v>
      </c>
      <c r="E168" s="32">
        <v>5068</v>
      </c>
      <c r="F168" s="32">
        <v>293</v>
      </c>
      <c r="G168" s="32">
        <v>202</v>
      </c>
      <c r="H168" s="32">
        <v>91</v>
      </c>
      <c r="I168" s="32">
        <v>8</v>
      </c>
      <c r="J168" s="32">
        <v>46</v>
      </c>
      <c r="K168" s="32">
        <v>2221</v>
      </c>
      <c r="L168" s="33">
        <v>94.4</v>
      </c>
      <c r="M168" s="33">
        <v>5.5</v>
      </c>
      <c r="N168" s="33">
        <v>3.8</v>
      </c>
      <c r="O168" s="33">
        <v>1.7</v>
      </c>
      <c r="P168" s="33">
        <v>0.1</v>
      </c>
      <c r="Q168" s="33">
        <v>0.9</v>
      </c>
      <c r="R168" s="33">
        <v>41.4</v>
      </c>
    </row>
    <row r="169" spans="1:18" x14ac:dyDescent="0.25">
      <c r="A169" s="30" t="s">
        <v>122</v>
      </c>
      <c r="B169" s="31" t="s">
        <v>123</v>
      </c>
      <c r="C169" s="31" t="s">
        <v>84</v>
      </c>
      <c r="D169" s="32">
        <v>2948</v>
      </c>
      <c r="E169" s="32">
        <v>2850</v>
      </c>
      <c r="F169" s="32">
        <v>85</v>
      </c>
      <c r="G169" s="32">
        <v>46</v>
      </c>
      <c r="H169" s="32">
        <v>39</v>
      </c>
      <c r="I169" s="32">
        <v>13</v>
      </c>
      <c r="J169" s="32">
        <v>40</v>
      </c>
      <c r="K169" s="32">
        <v>1243</v>
      </c>
      <c r="L169" s="33">
        <v>96.7</v>
      </c>
      <c r="M169" s="33">
        <v>2.9</v>
      </c>
      <c r="N169" s="33">
        <v>1.6</v>
      </c>
      <c r="O169" s="33">
        <v>1.3</v>
      </c>
      <c r="P169" s="33">
        <v>0.4</v>
      </c>
      <c r="Q169" s="33">
        <v>1.4</v>
      </c>
      <c r="R169" s="33">
        <v>42.2</v>
      </c>
    </row>
    <row r="170" spans="1:18" x14ac:dyDescent="0.25">
      <c r="A170" s="30" t="s">
        <v>122</v>
      </c>
      <c r="B170" s="31" t="s">
        <v>123</v>
      </c>
      <c r="C170" s="31" t="s">
        <v>85</v>
      </c>
      <c r="D170" s="32">
        <v>2336</v>
      </c>
      <c r="E170" s="32">
        <v>2269</v>
      </c>
      <c r="F170" s="32">
        <v>55</v>
      </c>
      <c r="G170" s="32">
        <v>38</v>
      </c>
      <c r="H170" s="32">
        <v>17</v>
      </c>
      <c r="I170" s="32">
        <v>12</v>
      </c>
      <c r="J170" s="32">
        <v>24</v>
      </c>
      <c r="K170" s="32">
        <v>822</v>
      </c>
      <c r="L170" s="33">
        <v>97.1</v>
      </c>
      <c r="M170" s="33">
        <v>2.4</v>
      </c>
      <c r="N170" s="33">
        <v>1.6</v>
      </c>
      <c r="O170" s="33">
        <v>0.7</v>
      </c>
      <c r="P170" s="33">
        <v>0.5</v>
      </c>
      <c r="Q170" s="33">
        <v>1</v>
      </c>
      <c r="R170" s="33">
        <v>35.200000000000003</v>
      </c>
    </row>
    <row r="171" spans="1:18" x14ac:dyDescent="0.25">
      <c r="A171" s="30" t="s">
        <v>122</v>
      </c>
      <c r="B171" s="31" t="s">
        <v>123</v>
      </c>
      <c r="C171" s="31" t="s">
        <v>86</v>
      </c>
      <c r="D171" s="32">
        <v>1549</v>
      </c>
      <c r="E171" s="32">
        <v>1513</v>
      </c>
      <c r="F171" s="32">
        <v>30</v>
      </c>
      <c r="G171" s="32">
        <v>18</v>
      </c>
      <c r="H171" s="32">
        <v>12</v>
      </c>
      <c r="I171" s="32">
        <v>6</v>
      </c>
      <c r="J171" s="32">
        <v>29</v>
      </c>
      <c r="K171" s="32">
        <v>476</v>
      </c>
      <c r="L171" s="33">
        <v>97.7</v>
      </c>
      <c r="M171" s="33">
        <v>1.9</v>
      </c>
      <c r="N171" s="33">
        <v>1.2</v>
      </c>
      <c r="O171" s="33">
        <v>0.8</v>
      </c>
      <c r="P171" s="33">
        <v>0.4</v>
      </c>
      <c r="Q171" s="33">
        <v>1.9</v>
      </c>
      <c r="R171" s="33">
        <v>30.7</v>
      </c>
    </row>
    <row r="172" spans="1:18" x14ac:dyDescent="0.25">
      <c r="A172" s="30" t="s">
        <v>122</v>
      </c>
      <c r="B172" s="31" t="s">
        <v>123</v>
      </c>
      <c r="C172" s="31" t="s">
        <v>87</v>
      </c>
      <c r="D172" s="32">
        <v>3001</v>
      </c>
      <c r="E172" s="32">
        <v>2858</v>
      </c>
      <c r="F172" s="32">
        <v>103</v>
      </c>
      <c r="G172" s="32">
        <v>59</v>
      </c>
      <c r="H172" s="32">
        <v>44</v>
      </c>
      <c r="I172" s="32">
        <v>40</v>
      </c>
      <c r="J172" s="32">
        <v>15</v>
      </c>
      <c r="K172" s="32">
        <v>1067</v>
      </c>
      <c r="L172" s="33">
        <v>95.2</v>
      </c>
      <c r="M172" s="33">
        <v>3.4</v>
      </c>
      <c r="N172" s="33">
        <v>2</v>
      </c>
      <c r="O172" s="33">
        <v>1.5</v>
      </c>
      <c r="P172" s="33">
        <v>1.3</v>
      </c>
      <c r="Q172" s="33">
        <v>0.5</v>
      </c>
      <c r="R172" s="33">
        <v>35.6</v>
      </c>
    </row>
    <row r="173" spans="1:18" x14ac:dyDescent="0.25">
      <c r="A173" s="30" t="s">
        <v>122</v>
      </c>
      <c r="B173" s="31" t="s">
        <v>123</v>
      </c>
      <c r="C173" s="31" t="s">
        <v>88</v>
      </c>
      <c r="D173" s="32">
        <v>3304</v>
      </c>
      <c r="E173" s="32">
        <v>3181</v>
      </c>
      <c r="F173" s="32">
        <v>106</v>
      </c>
      <c r="G173" s="32">
        <v>76</v>
      </c>
      <c r="H173" s="32">
        <v>30</v>
      </c>
      <c r="I173" s="32">
        <v>17</v>
      </c>
      <c r="J173" s="32">
        <v>34</v>
      </c>
      <c r="K173" s="32">
        <v>1183</v>
      </c>
      <c r="L173" s="33">
        <v>96.3</v>
      </c>
      <c r="M173" s="33">
        <v>3.2</v>
      </c>
      <c r="N173" s="33">
        <v>2.2999999999999998</v>
      </c>
      <c r="O173" s="33">
        <v>0.9</v>
      </c>
      <c r="P173" s="33">
        <v>0.5</v>
      </c>
      <c r="Q173" s="33">
        <v>1</v>
      </c>
      <c r="R173" s="33">
        <v>35.799999999999997</v>
      </c>
    </row>
    <row r="174" spans="1:18" x14ac:dyDescent="0.25">
      <c r="A174" s="30" t="s">
        <v>122</v>
      </c>
      <c r="B174" s="31" t="s">
        <v>123</v>
      </c>
      <c r="C174" s="31" t="s">
        <v>89</v>
      </c>
      <c r="D174" s="32">
        <v>1687</v>
      </c>
      <c r="E174" s="32">
        <v>1628</v>
      </c>
      <c r="F174" s="32">
        <v>37</v>
      </c>
      <c r="G174" s="32">
        <v>18</v>
      </c>
      <c r="H174" s="32">
        <v>19</v>
      </c>
      <c r="I174" s="32">
        <v>22</v>
      </c>
      <c r="J174" s="32">
        <v>9</v>
      </c>
      <c r="K174" s="32">
        <v>442</v>
      </c>
      <c r="L174" s="33">
        <v>96.5</v>
      </c>
      <c r="M174" s="33">
        <v>2.2000000000000002</v>
      </c>
      <c r="N174" s="33">
        <v>1.1000000000000001</v>
      </c>
      <c r="O174" s="33">
        <v>1.1000000000000001</v>
      </c>
      <c r="P174" s="33">
        <v>1.3</v>
      </c>
      <c r="Q174" s="33">
        <v>0.5</v>
      </c>
      <c r="R174" s="33">
        <v>26.2</v>
      </c>
    </row>
    <row r="175" spans="1:18" x14ac:dyDescent="0.25">
      <c r="A175" s="30" t="s">
        <v>122</v>
      </c>
      <c r="B175" s="31" t="s">
        <v>123</v>
      </c>
      <c r="C175" s="31" t="s">
        <v>90</v>
      </c>
      <c r="D175" s="32">
        <v>4392</v>
      </c>
      <c r="E175" s="32">
        <v>4259</v>
      </c>
      <c r="F175" s="32">
        <v>91</v>
      </c>
      <c r="G175" s="32">
        <v>56</v>
      </c>
      <c r="H175" s="32">
        <v>35</v>
      </c>
      <c r="I175" s="32">
        <v>42</v>
      </c>
      <c r="J175" s="32">
        <v>19</v>
      </c>
      <c r="K175" s="32">
        <v>1144</v>
      </c>
      <c r="L175" s="33">
        <v>97</v>
      </c>
      <c r="M175" s="33">
        <v>2.1</v>
      </c>
      <c r="N175" s="33">
        <v>1.3</v>
      </c>
      <c r="O175" s="33">
        <v>0.8</v>
      </c>
      <c r="P175" s="33">
        <v>1</v>
      </c>
      <c r="Q175" s="33">
        <v>0.4</v>
      </c>
      <c r="R175" s="33">
        <v>26</v>
      </c>
    </row>
    <row r="176" spans="1:18" x14ac:dyDescent="0.25">
      <c r="A176" s="30" t="s">
        <v>122</v>
      </c>
      <c r="B176" s="31" t="s">
        <v>123</v>
      </c>
      <c r="C176" s="31" t="s">
        <v>91</v>
      </c>
      <c r="D176" s="32">
        <v>838</v>
      </c>
      <c r="E176" s="32">
        <v>816</v>
      </c>
      <c r="F176" s="32">
        <v>17</v>
      </c>
      <c r="G176" s="32">
        <v>11</v>
      </c>
      <c r="H176" s="32">
        <v>6</v>
      </c>
      <c r="I176" s="32">
        <v>5</v>
      </c>
      <c r="J176" s="32">
        <v>4</v>
      </c>
      <c r="K176" s="32">
        <v>247</v>
      </c>
      <c r="L176" s="33">
        <v>97.4</v>
      </c>
      <c r="M176" s="33">
        <v>2</v>
      </c>
      <c r="N176" s="33">
        <v>1.3</v>
      </c>
      <c r="O176" s="33">
        <v>0.7</v>
      </c>
      <c r="P176" s="33">
        <v>0.6</v>
      </c>
      <c r="Q176" s="33">
        <v>0.5</v>
      </c>
      <c r="R176" s="33">
        <v>29.5</v>
      </c>
    </row>
    <row r="177" spans="1:18" ht="32.1" customHeight="1" x14ac:dyDescent="0.25">
      <c r="A177" s="30" t="s">
        <v>124</v>
      </c>
      <c r="B177" s="31" t="s">
        <v>125</v>
      </c>
      <c r="C177" s="31" t="s">
        <v>82</v>
      </c>
      <c r="D177" s="32">
        <v>1230</v>
      </c>
      <c r="E177" s="32">
        <v>1186</v>
      </c>
      <c r="F177" s="32">
        <v>41</v>
      </c>
      <c r="G177" s="32">
        <v>20</v>
      </c>
      <c r="H177" s="32">
        <v>21</v>
      </c>
      <c r="I177" s="32">
        <v>3</v>
      </c>
      <c r="J177" s="32">
        <v>54</v>
      </c>
      <c r="K177" s="32">
        <v>593</v>
      </c>
      <c r="L177" s="33">
        <v>96.4</v>
      </c>
      <c r="M177" s="33">
        <v>3.3</v>
      </c>
      <c r="N177" s="33">
        <v>1.6</v>
      </c>
      <c r="O177" s="33">
        <v>1.7</v>
      </c>
      <c r="P177" s="33">
        <v>0.2</v>
      </c>
      <c r="Q177" s="33">
        <v>4.4000000000000004</v>
      </c>
      <c r="R177" s="33">
        <v>48.2</v>
      </c>
    </row>
    <row r="178" spans="1:18" x14ac:dyDescent="0.25">
      <c r="A178" s="30" t="s">
        <v>124</v>
      </c>
      <c r="B178" s="31" t="s">
        <v>125</v>
      </c>
      <c r="C178" s="31" t="s">
        <v>83</v>
      </c>
      <c r="D178" s="32">
        <v>2195</v>
      </c>
      <c r="E178" s="32">
        <v>2156</v>
      </c>
      <c r="F178" s="32">
        <v>41</v>
      </c>
      <c r="G178" s="32">
        <v>25</v>
      </c>
      <c r="H178" s="32">
        <v>16</v>
      </c>
      <c r="I178" s="32">
        <v>0</v>
      </c>
      <c r="J178" s="32">
        <v>25</v>
      </c>
      <c r="K178" s="32">
        <v>844</v>
      </c>
      <c r="L178" s="33">
        <v>98.2</v>
      </c>
      <c r="M178" s="33">
        <v>1.9</v>
      </c>
      <c r="N178" s="33">
        <v>1.1000000000000001</v>
      </c>
      <c r="O178" s="33">
        <v>0.7</v>
      </c>
      <c r="P178" s="33">
        <v>0</v>
      </c>
      <c r="Q178" s="33">
        <v>1.1000000000000001</v>
      </c>
      <c r="R178" s="33">
        <v>38.5</v>
      </c>
    </row>
    <row r="179" spans="1:18" x14ac:dyDescent="0.25">
      <c r="A179" s="30" t="s">
        <v>124</v>
      </c>
      <c r="B179" s="31" t="s">
        <v>125</v>
      </c>
      <c r="C179" s="31" t="s">
        <v>84</v>
      </c>
      <c r="D179" s="32">
        <v>7834</v>
      </c>
      <c r="E179" s="32">
        <v>7580</v>
      </c>
      <c r="F179" s="32">
        <v>249</v>
      </c>
      <c r="G179" s="32">
        <v>133</v>
      </c>
      <c r="H179" s="32">
        <v>116</v>
      </c>
      <c r="I179" s="32">
        <v>6</v>
      </c>
      <c r="J179" s="32">
        <v>115</v>
      </c>
      <c r="K179" s="32">
        <v>3074</v>
      </c>
      <c r="L179" s="33">
        <v>96.8</v>
      </c>
      <c r="M179" s="33">
        <v>3.2</v>
      </c>
      <c r="N179" s="33">
        <v>1.7</v>
      </c>
      <c r="O179" s="33">
        <v>1.5</v>
      </c>
      <c r="P179" s="33">
        <v>0.1</v>
      </c>
      <c r="Q179" s="33">
        <v>1.5</v>
      </c>
      <c r="R179" s="33">
        <v>39.200000000000003</v>
      </c>
    </row>
    <row r="180" spans="1:18" x14ac:dyDescent="0.25">
      <c r="A180" s="30" t="s">
        <v>124</v>
      </c>
      <c r="B180" s="31" t="s">
        <v>125</v>
      </c>
      <c r="C180" s="31" t="s">
        <v>85</v>
      </c>
      <c r="D180" s="32">
        <v>6224</v>
      </c>
      <c r="E180" s="32">
        <v>6095</v>
      </c>
      <c r="F180" s="32">
        <v>129</v>
      </c>
      <c r="G180" s="32">
        <v>76</v>
      </c>
      <c r="H180" s="32">
        <v>53</v>
      </c>
      <c r="I180" s="32">
        <v>3</v>
      </c>
      <c r="J180" s="32">
        <v>73</v>
      </c>
      <c r="K180" s="32">
        <v>2158</v>
      </c>
      <c r="L180" s="33">
        <v>97.9</v>
      </c>
      <c r="M180" s="33">
        <v>2.1</v>
      </c>
      <c r="N180" s="33">
        <v>1.2</v>
      </c>
      <c r="O180" s="33">
        <v>0.9</v>
      </c>
      <c r="P180" s="33">
        <v>0</v>
      </c>
      <c r="Q180" s="33">
        <v>1.2</v>
      </c>
      <c r="R180" s="33">
        <v>34.700000000000003</v>
      </c>
    </row>
    <row r="181" spans="1:18" x14ac:dyDescent="0.25">
      <c r="A181" s="30" t="s">
        <v>124</v>
      </c>
      <c r="B181" s="31" t="s">
        <v>125</v>
      </c>
      <c r="C181" s="31" t="s">
        <v>86</v>
      </c>
      <c r="D181" s="32">
        <v>4655</v>
      </c>
      <c r="E181" s="32">
        <v>4536</v>
      </c>
      <c r="F181" s="32">
        <v>118</v>
      </c>
      <c r="G181" s="32">
        <v>69</v>
      </c>
      <c r="H181" s="32">
        <v>49</v>
      </c>
      <c r="I181" s="32">
        <v>2</v>
      </c>
      <c r="J181" s="32">
        <v>58</v>
      </c>
      <c r="K181" s="32">
        <v>1600</v>
      </c>
      <c r="L181" s="33">
        <v>97.4</v>
      </c>
      <c r="M181" s="33">
        <v>2.5</v>
      </c>
      <c r="N181" s="33">
        <v>1.5</v>
      </c>
      <c r="O181" s="33">
        <v>1.1000000000000001</v>
      </c>
      <c r="P181" s="33">
        <v>0</v>
      </c>
      <c r="Q181" s="33">
        <v>1.2</v>
      </c>
      <c r="R181" s="33">
        <v>34.4</v>
      </c>
    </row>
    <row r="182" spans="1:18" x14ac:dyDescent="0.25">
      <c r="A182" s="30" t="s">
        <v>124</v>
      </c>
      <c r="B182" s="31" t="s">
        <v>125</v>
      </c>
      <c r="C182" s="31" t="s">
        <v>87</v>
      </c>
      <c r="D182" s="32">
        <v>4526</v>
      </c>
      <c r="E182" s="32">
        <v>4436</v>
      </c>
      <c r="F182" s="32">
        <v>86</v>
      </c>
      <c r="G182" s="32">
        <v>57</v>
      </c>
      <c r="H182" s="32">
        <v>29</v>
      </c>
      <c r="I182" s="32">
        <v>2</v>
      </c>
      <c r="J182" s="32">
        <v>39</v>
      </c>
      <c r="K182" s="32">
        <v>1273</v>
      </c>
      <c r="L182" s="33">
        <v>98</v>
      </c>
      <c r="M182" s="33">
        <v>1.9</v>
      </c>
      <c r="N182" s="33">
        <v>1.3</v>
      </c>
      <c r="O182" s="33">
        <v>0.6</v>
      </c>
      <c r="P182" s="33">
        <v>0</v>
      </c>
      <c r="Q182" s="33">
        <v>0.9</v>
      </c>
      <c r="R182" s="33">
        <v>28.1</v>
      </c>
    </row>
    <row r="183" spans="1:18" x14ac:dyDescent="0.25">
      <c r="A183" s="30" t="s">
        <v>124</v>
      </c>
      <c r="B183" s="31" t="s">
        <v>125</v>
      </c>
      <c r="C183" s="31" t="s">
        <v>88</v>
      </c>
      <c r="D183" s="32">
        <v>2698</v>
      </c>
      <c r="E183" s="32">
        <v>2557</v>
      </c>
      <c r="F183" s="32">
        <v>136</v>
      </c>
      <c r="G183" s="32">
        <v>33</v>
      </c>
      <c r="H183" s="32">
        <v>103</v>
      </c>
      <c r="I183" s="32">
        <v>6</v>
      </c>
      <c r="J183" s="32">
        <v>38</v>
      </c>
      <c r="K183" s="32">
        <v>689</v>
      </c>
      <c r="L183" s="33">
        <v>94.8</v>
      </c>
      <c r="M183" s="33">
        <v>5</v>
      </c>
      <c r="N183" s="33">
        <v>1.2</v>
      </c>
      <c r="O183" s="33">
        <v>3.8</v>
      </c>
      <c r="P183" s="33">
        <v>0.2</v>
      </c>
      <c r="Q183" s="33">
        <v>1.4</v>
      </c>
      <c r="R183" s="33">
        <v>25.5</v>
      </c>
    </row>
    <row r="184" spans="1:18" x14ac:dyDescent="0.25">
      <c r="A184" s="30" t="s">
        <v>124</v>
      </c>
      <c r="B184" s="31" t="s">
        <v>125</v>
      </c>
      <c r="C184" s="31" t="s">
        <v>89</v>
      </c>
      <c r="D184" s="32">
        <v>4526</v>
      </c>
      <c r="E184" s="32">
        <v>4431</v>
      </c>
      <c r="F184" s="32">
        <v>84</v>
      </c>
      <c r="G184" s="32">
        <v>42</v>
      </c>
      <c r="H184" s="32">
        <v>42</v>
      </c>
      <c r="I184" s="32">
        <v>11</v>
      </c>
      <c r="J184" s="32">
        <v>32</v>
      </c>
      <c r="K184" s="32">
        <v>1116</v>
      </c>
      <c r="L184" s="33">
        <v>97.9</v>
      </c>
      <c r="M184" s="33">
        <v>1.9</v>
      </c>
      <c r="N184" s="33">
        <v>0.9</v>
      </c>
      <c r="O184" s="33">
        <v>0.9</v>
      </c>
      <c r="P184" s="33">
        <v>0.2</v>
      </c>
      <c r="Q184" s="33">
        <v>0.7</v>
      </c>
      <c r="R184" s="33">
        <v>24.7</v>
      </c>
    </row>
    <row r="185" spans="1:18" x14ac:dyDescent="0.25">
      <c r="A185" s="30" t="s">
        <v>124</v>
      </c>
      <c r="B185" s="31" t="s">
        <v>125</v>
      </c>
      <c r="C185" s="31" t="s">
        <v>90</v>
      </c>
      <c r="D185" s="32">
        <v>2825</v>
      </c>
      <c r="E185" s="32">
        <v>2772</v>
      </c>
      <c r="F185" s="32">
        <v>55</v>
      </c>
      <c r="G185" s="32">
        <v>28</v>
      </c>
      <c r="H185" s="32">
        <v>27</v>
      </c>
      <c r="I185" s="32">
        <v>1</v>
      </c>
      <c r="J185" s="32">
        <v>170</v>
      </c>
      <c r="K185" s="32">
        <v>530</v>
      </c>
      <c r="L185" s="33">
        <v>98.1</v>
      </c>
      <c r="M185" s="33">
        <v>1.9</v>
      </c>
      <c r="N185" s="33">
        <v>1</v>
      </c>
      <c r="O185" s="33">
        <v>1</v>
      </c>
      <c r="P185" s="33">
        <v>0</v>
      </c>
      <c r="Q185" s="33">
        <v>6</v>
      </c>
      <c r="R185" s="33">
        <v>18.8</v>
      </c>
    </row>
    <row r="186" spans="1:18" x14ac:dyDescent="0.25">
      <c r="A186" s="30" t="s">
        <v>124</v>
      </c>
      <c r="B186" s="31" t="s">
        <v>125</v>
      </c>
      <c r="C186" s="31" t="s">
        <v>91</v>
      </c>
      <c r="D186" s="32">
        <v>1962</v>
      </c>
      <c r="E186" s="32">
        <v>1936</v>
      </c>
      <c r="F186" s="32">
        <v>26</v>
      </c>
      <c r="G186" s="32">
        <v>22</v>
      </c>
      <c r="H186" s="32">
        <v>4</v>
      </c>
      <c r="I186" s="32">
        <v>1</v>
      </c>
      <c r="J186" s="32">
        <v>5</v>
      </c>
      <c r="K186" s="32">
        <v>435</v>
      </c>
      <c r="L186" s="33">
        <v>98.7</v>
      </c>
      <c r="M186" s="33">
        <v>1.3</v>
      </c>
      <c r="N186" s="33">
        <v>1.1000000000000001</v>
      </c>
      <c r="O186" s="33">
        <v>0.2</v>
      </c>
      <c r="P186" s="33">
        <v>0.1</v>
      </c>
      <c r="Q186" s="33">
        <v>0.3</v>
      </c>
      <c r="R186" s="33">
        <v>22.2</v>
      </c>
    </row>
    <row r="187" spans="1:18" ht="32.1" customHeight="1" x14ac:dyDescent="0.25">
      <c r="A187" s="30" t="s">
        <v>126</v>
      </c>
      <c r="B187" s="31" t="s">
        <v>127</v>
      </c>
      <c r="C187" s="31" t="s">
        <v>82</v>
      </c>
      <c r="D187" s="32">
        <v>297</v>
      </c>
      <c r="E187" s="32">
        <v>290</v>
      </c>
      <c r="F187" s="32">
        <v>7</v>
      </c>
      <c r="G187" s="32">
        <v>3</v>
      </c>
      <c r="H187" s="32">
        <v>4</v>
      </c>
      <c r="I187" s="32">
        <v>0</v>
      </c>
      <c r="J187" s="32">
        <v>24</v>
      </c>
      <c r="K187" s="32">
        <v>115</v>
      </c>
      <c r="L187" s="33">
        <v>97.6</v>
      </c>
      <c r="M187" s="33">
        <v>2.4</v>
      </c>
      <c r="N187" s="33">
        <v>1</v>
      </c>
      <c r="O187" s="33">
        <v>1.3</v>
      </c>
      <c r="P187" s="33">
        <v>0</v>
      </c>
      <c r="Q187" s="33">
        <v>8.1</v>
      </c>
      <c r="R187" s="33">
        <v>38.700000000000003</v>
      </c>
    </row>
    <row r="188" spans="1:18" x14ac:dyDescent="0.25">
      <c r="A188" s="30" t="s">
        <v>126</v>
      </c>
      <c r="B188" s="31" t="s">
        <v>127</v>
      </c>
      <c r="C188" s="31" t="s">
        <v>83</v>
      </c>
      <c r="D188" s="32">
        <v>1026</v>
      </c>
      <c r="E188" s="32">
        <v>981</v>
      </c>
      <c r="F188" s="32">
        <v>40</v>
      </c>
      <c r="G188" s="32">
        <v>18</v>
      </c>
      <c r="H188" s="32">
        <v>22</v>
      </c>
      <c r="I188" s="32">
        <v>5</v>
      </c>
      <c r="J188" s="32">
        <v>33</v>
      </c>
      <c r="K188" s="32">
        <v>479</v>
      </c>
      <c r="L188" s="33">
        <v>95.6</v>
      </c>
      <c r="M188" s="33">
        <v>3.9</v>
      </c>
      <c r="N188" s="33">
        <v>1.8</v>
      </c>
      <c r="O188" s="33">
        <v>2.1</v>
      </c>
      <c r="P188" s="33">
        <v>0.5</v>
      </c>
      <c r="Q188" s="33">
        <v>3.2</v>
      </c>
      <c r="R188" s="33">
        <v>46.7</v>
      </c>
    </row>
    <row r="189" spans="1:18" x14ac:dyDescent="0.25">
      <c r="A189" s="30" t="s">
        <v>126</v>
      </c>
      <c r="B189" s="31" t="s">
        <v>127</v>
      </c>
      <c r="C189" s="31" t="s">
        <v>84</v>
      </c>
      <c r="D189" s="32">
        <v>2443</v>
      </c>
      <c r="E189" s="32">
        <v>2359</v>
      </c>
      <c r="F189" s="32">
        <v>80</v>
      </c>
      <c r="G189" s="32">
        <v>38</v>
      </c>
      <c r="H189" s="32">
        <v>42</v>
      </c>
      <c r="I189" s="32">
        <v>6</v>
      </c>
      <c r="J189" s="32">
        <v>75</v>
      </c>
      <c r="K189" s="32">
        <v>1138</v>
      </c>
      <c r="L189" s="33">
        <v>96.6</v>
      </c>
      <c r="M189" s="33">
        <v>3.3</v>
      </c>
      <c r="N189" s="33">
        <v>1.6</v>
      </c>
      <c r="O189" s="33">
        <v>1.7</v>
      </c>
      <c r="P189" s="33">
        <v>0.2</v>
      </c>
      <c r="Q189" s="33">
        <v>3.1</v>
      </c>
      <c r="R189" s="33">
        <v>46.6</v>
      </c>
    </row>
    <row r="190" spans="1:18" x14ac:dyDescent="0.25">
      <c r="A190" s="30" t="s">
        <v>126</v>
      </c>
      <c r="B190" s="31" t="s">
        <v>127</v>
      </c>
      <c r="C190" s="31" t="s">
        <v>85</v>
      </c>
      <c r="D190" s="32">
        <v>4568</v>
      </c>
      <c r="E190" s="32">
        <v>4416</v>
      </c>
      <c r="F190" s="32">
        <v>144</v>
      </c>
      <c r="G190" s="32">
        <v>89</v>
      </c>
      <c r="H190" s="32">
        <v>55</v>
      </c>
      <c r="I190" s="32">
        <v>10</v>
      </c>
      <c r="J190" s="32">
        <v>120</v>
      </c>
      <c r="K190" s="32">
        <v>2021</v>
      </c>
      <c r="L190" s="33">
        <v>96.7</v>
      </c>
      <c r="M190" s="33">
        <v>3.2</v>
      </c>
      <c r="N190" s="33">
        <v>1.9</v>
      </c>
      <c r="O190" s="33">
        <v>1.2</v>
      </c>
      <c r="P190" s="33">
        <v>0.2</v>
      </c>
      <c r="Q190" s="33">
        <v>2.6</v>
      </c>
      <c r="R190" s="33">
        <v>44.2</v>
      </c>
    </row>
    <row r="191" spans="1:18" x14ac:dyDescent="0.25">
      <c r="A191" s="30" t="s">
        <v>126</v>
      </c>
      <c r="B191" s="31" t="s">
        <v>127</v>
      </c>
      <c r="C191" s="31" t="s">
        <v>86</v>
      </c>
      <c r="D191" s="32">
        <v>6287</v>
      </c>
      <c r="E191" s="32">
        <v>6015</v>
      </c>
      <c r="F191" s="32">
        <v>217</v>
      </c>
      <c r="G191" s="32">
        <v>103</v>
      </c>
      <c r="H191" s="32">
        <v>114</v>
      </c>
      <c r="I191" s="32">
        <v>55</v>
      </c>
      <c r="J191" s="32">
        <v>295</v>
      </c>
      <c r="K191" s="32">
        <v>2408</v>
      </c>
      <c r="L191" s="33">
        <v>95.7</v>
      </c>
      <c r="M191" s="33">
        <v>3.5</v>
      </c>
      <c r="N191" s="33">
        <v>1.6</v>
      </c>
      <c r="O191" s="33">
        <v>1.8</v>
      </c>
      <c r="P191" s="33">
        <v>0.9</v>
      </c>
      <c r="Q191" s="33">
        <v>4.7</v>
      </c>
      <c r="R191" s="33">
        <v>38.299999999999997</v>
      </c>
    </row>
    <row r="192" spans="1:18" x14ac:dyDescent="0.25">
      <c r="A192" s="30" t="s">
        <v>126</v>
      </c>
      <c r="B192" s="31" t="s">
        <v>127</v>
      </c>
      <c r="C192" s="31" t="s">
        <v>87</v>
      </c>
      <c r="D192" s="32">
        <v>8064</v>
      </c>
      <c r="E192" s="32">
        <v>7464</v>
      </c>
      <c r="F192" s="32">
        <v>379</v>
      </c>
      <c r="G192" s="32">
        <v>190</v>
      </c>
      <c r="H192" s="32">
        <v>189</v>
      </c>
      <c r="I192" s="32">
        <v>221</v>
      </c>
      <c r="J192" s="32">
        <v>98</v>
      </c>
      <c r="K192" s="32">
        <v>2491</v>
      </c>
      <c r="L192" s="33">
        <v>92.6</v>
      </c>
      <c r="M192" s="33">
        <v>4.7</v>
      </c>
      <c r="N192" s="33">
        <v>2.4</v>
      </c>
      <c r="O192" s="33">
        <v>2.2999999999999998</v>
      </c>
      <c r="P192" s="33">
        <v>2.7</v>
      </c>
      <c r="Q192" s="33">
        <v>1.2</v>
      </c>
      <c r="R192" s="33">
        <v>30.9</v>
      </c>
    </row>
    <row r="193" spans="1:18" x14ac:dyDescent="0.25">
      <c r="A193" s="30" t="s">
        <v>126</v>
      </c>
      <c r="B193" s="31" t="s">
        <v>127</v>
      </c>
      <c r="C193" s="31" t="s">
        <v>88</v>
      </c>
      <c r="D193" s="32">
        <v>9780</v>
      </c>
      <c r="E193" s="32">
        <v>9017</v>
      </c>
      <c r="F193" s="32">
        <v>491</v>
      </c>
      <c r="G193" s="32">
        <v>248</v>
      </c>
      <c r="H193" s="32">
        <v>243</v>
      </c>
      <c r="I193" s="32">
        <v>275</v>
      </c>
      <c r="J193" s="32">
        <v>349</v>
      </c>
      <c r="K193" s="32">
        <v>3133</v>
      </c>
      <c r="L193" s="33">
        <v>92.2</v>
      </c>
      <c r="M193" s="33">
        <v>5</v>
      </c>
      <c r="N193" s="33">
        <v>2.5</v>
      </c>
      <c r="O193" s="33">
        <v>2.5</v>
      </c>
      <c r="P193" s="33">
        <v>2.8</v>
      </c>
      <c r="Q193" s="33">
        <v>3.6</v>
      </c>
      <c r="R193" s="33">
        <v>32</v>
      </c>
    </row>
    <row r="194" spans="1:18" x14ac:dyDescent="0.25">
      <c r="A194" s="30" t="s">
        <v>126</v>
      </c>
      <c r="B194" s="31" t="s">
        <v>127</v>
      </c>
      <c r="C194" s="31" t="s">
        <v>89</v>
      </c>
      <c r="D194" s="32">
        <v>6729</v>
      </c>
      <c r="E194" s="32">
        <v>6417</v>
      </c>
      <c r="F194" s="32">
        <v>214</v>
      </c>
      <c r="G194" s="32">
        <v>107</v>
      </c>
      <c r="H194" s="32">
        <v>107</v>
      </c>
      <c r="I194" s="32">
        <v>97</v>
      </c>
      <c r="J194" s="32">
        <v>169</v>
      </c>
      <c r="K194" s="32">
        <v>1904</v>
      </c>
      <c r="L194" s="33">
        <v>95.4</v>
      </c>
      <c r="M194" s="33">
        <v>3.2</v>
      </c>
      <c r="N194" s="33">
        <v>1.6</v>
      </c>
      <c r="O194" s="33">
        <v>1.6</v>
      </c>
      <c r="P194" s="33">
        <v>1.4</v>
      </c>
      <c r="Q194" s="33">
        <v>2.5</v>
      </c>
      <c r="R194" s="33">
        <v>28.3</v>
      </c>
    </row>
    <row r="195" spans="1:18" x14ac:dyDescent="0.25">
      <c r="A195" s="30" t="s">
        <v>126</v>
      </c>
      <c r="B195" s="31" t="s">
        <v>127</v>
      </c>
      <c r="C195" s="31" t="s">
        <v>90</v>
      </c>
      <c r="D195" s="32">
        <v>2385</v>
      </c>
      <c r="E195" s="32">
        <v>2281</v>
      </c>
      <c r="F195" s="32">
        <v>88</v>
      </c>
      <c r="G195" s="32">
        <v>44</v>
      </c>
      <c r="H195" s="32">
        <v>44</v>
      </c>
      <c r="I195" s="32">
        <v>17</v>
      </c>
      <c r="J195" s="32">
        <v>156</v>
      </c>
      <c r="K195" s="32">
        <v>643</v>
      </c>
      <c r="L195" s="33">
        <v>95.6</v>
      </c>
      <c r="M195" s="33">
        <v>3.7</v>
      </c>
      <c r="N195" s="33">
        <v>1.8</v>
      </c>
      <c r="O195" s="33">
        <v>1.8</v>
      </c>
      <c r="P195" s="33">
        <v>0.7</v>
      </c>
      <c r="Q195" s="33">
        <v>6.5</v>
      </c>
      <c r="R195" s="33">
        <v>27</v>
      </c>
    </row>
    <row r="196" spans="1:18" x14ac:dyDescent="0.25">
      <c r="A196" s="30" t="s">
        <v>126</v>
      </c>
      <c r="B196" s="31" t="s">
        <v>127</v>
      </c>
      <c r="C196" s="31" t="s">
        <v>91</v>
      </c>
      <c r="D196" s="32">
        <v>2518</v>
      </c>
      <c r="E196" s="32">
        <v>2435</v>
      </c>
      <c r="F196" s="32">
        <v>53</v>
      </c>
      <c r="G196" s="32">
        <v>32</v>
      </c>
      <c r="H196" s="32">
        <v>21</v>
      </c>
      <c r="I196" s="32">
        <v>28</v>
      </c>
      <c r="J196" s="32">
        <v>273</v>
      </c>
      <c r="K196" s="32">
        <v>684</v>
      </c>
      <c r="L196" s="33">
        <v>96.7</v>
      </c>
      <c r="M196" s="33">
        <v>2.1</v>
      </c>
      <c r="N196" s="33">
        <v>1.3</v>
      </c>
      <c r="O196" s="33">
        <v>0.8</v>
      </c>
      <c r="P196" s="33">
        <v>1.1000000000000001</v>
      </c>
      <c r="Q196" s="33">
        <v>10.8</v>
      </c>
      <c r="R196" s="33">
        <v>27.2</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946</v>
      </c>
      <c r="E199" s="32">
        <v>899</v>
      </c>
      <c r="F199" s="32">
        <v>39</v>
      </c>
      <c r="G199" s="32">
        <v>16</v>
      </c>
      <c r="H199" s="32">
        <v>23</v>
      </c>
      <c r="I199" s="32">
        <v>8</v>
      </c>
      <c r="J199" s="32">
        <v>11</v>
      </c>
      <c r="K199" s="32">
        <v>452</v>
      </c>
      <c r="L199" s="33">
        <v>95</v>
      </c>
      <c r="M199" s="33">
        <v>4.0999999999999996</v>
      </c>
      <c r="N199" s="33">
        <v>1.7</v>
      </c>
      <c r="O199" s="33">
        <v>2.4</v>
      </c>
      <c r="P199" s="33">
        <v>0.8</v>
      </c>
      <c r="Q199" s="33">
        <v>1.2</v>
      </c>
      <c r="R199" s="33">
        <v>47.8</v>
      </c>
    </row>
    <row r="200" spans="1:18" x14ac:dyDescent="0.25">
      <c r="A200" s="30" t="s">
        <v>128</v>
      </c>
      <c r="B200" s="31" t="s">
        <v>129</v>
      </c>
      <c r="C200" s="31" t="s">
        <v>85</v>
      </c>
      <c r="D200" s="32">
        <v>1546</v>
      </c>
      <c r="E200" s="32">
        <v>1285</v>
      </c>
      <c r="F200" s="32">
        <v>144</v>
      </c>
      <c r="G200" s="32">
        <v>112</v>
      </c>
      <c r="H200" s="32">
        <v>32</v>
      </c>
      <c r="I200" s="32">
        <v>117</v>
      </c>
      <c r="J200" s="32">
        <v>5</v>
      </c>
      <c r="K200" s="32">
        <v>468</v>
      </c>
      <c r="L200" s="33">
        <v>83.1</v>
      </c>
      <c r="M200" s="33">
        <v>9.3000000000000007</v>
      </c>
      <c r="N200" s="33">
        <v>7.2</v>
      </c>
      <c r="O200" s="33">
        <v>2.1</v>
      </c>
      <c r="P200" s="33">
        <v>7.6</v>
      </c>
      <c r="Q200" s="33">
        <v>0.3</v>
      </c>
      <c r="R200" s="33">
        <v>30.3</v>
      </c>
    </row>
    <row r="201" spans="1:18" x14ac:dyDescent="0.25">
      <c r="A201" s="30" t="s">
        <v>128</v>
      </c>
      <c r="B201" s="31" t="s">
        <v>129</v>
      </c>
      <c r="C201" s="31" t="s">
        <v>86</v>
      </c>
      <c r="D201" s="32">
        <v>5837</v>
      </c>
      <c r="E201" s="32">
        <v>5015</v>
      </c>
      <c r="F201" s="32">
        <v>433</v>
      </c>
      <c r="G201" s="32">
        <v>314</v>
      </c>
      <c r="H201" s="32">
        <v>119</v>
      </c>
      <c r="I201" s="32">
        <v>389</v>
      </c>
      <c r="J201" s="32">
        <v>46</v>
      </c>
      <c r="K201" s="32">
        <v>1909</v>
      </c>
      <c r="L201" s="33">
        <v>85.9</v>
      </c>
      <c r="M201" s="33">
        <v>7.4</v>
      </c>
      <c r="N201" s="33">
        <v>5.4</v>
      </c>
      <c r="O201" s="33">
        <v>2</v>
      </c>
      <c r="P201" s="33">
        <v>6.7</v>
      </c>
      <c r="Q201" s="33">
        <v>0.8</v>
      </c>
      <c r="R201" s="33">
        <v>32.700000000000003</v>
      </c>
    </row>
    <row r="202" spans="1:18" x14ac:dyDescent="0.25">
      <c r="A202" s="30" t="s">
        <v>128</v>
      </c>
      <c r="B202" s="31" t="s">
        <v>129</v>
      </c>
      <c r="C202" s="31" t="s">
        <v>87</v>
      </c>
      <c r="D202" s="32">
        <v>6248</v>
      </c>
      <c r="E202" s="32">
        <v>5718</v>
      </c>
      <c r="F202" s="32">
        <v>301</v>
      </c>
      <c r="G202" s="32">
        <v>184</v>
      </c>
      <c r="H202" s="32">
        <v>117</v>
      </c>
      <c r="I202" s="32">
        <v>229</v>
      </c>
      <c r="J202" s="32">
        <v>41</v>
      </c>
      <c r="K202" s="32">
        <v>2062</v>
      </c>
      <c r="L202" s="33">
        <v>91.5</v>
      </c>
      <c r="M202" s="33">
        <v>4.8</v>
      </c>
      <c r="N202" s="33">
        <v>2.9</v>
      </c>
      <c r="O202" s="33">
        <v>1.9</v>
      </c>
      <c r="P202" s="33">
        <v>3.7</v>
      </c>
      <c r="Q202" s="33">
        <v>0.7</v>
      </c>
      <c r="R202" s="33">
        <v>33</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12484</v>
      </c>
      <c r="E207" s="32">
        <v>11943</v>
      </c>
      <c r="F207" s="32">
        <v>461</v>
      </c>
      <c r="G207" s="32">
        <v>213</v>
      </c>
      <c r="H207" s="32">
        <v>248</v>
      </c>
      <c r="I207" s="32">
        <v>80</v>
      </c>
      <c r="J207" s="32">
        <v>257</v>
      </c>
      <c r="K207" s="32">
        <v>6568</v>
      </c>
      <c r="L207" s="33">
        <v>95.7</v>
      </c>
      <c r="M207" s="33">
        <v>3.7</v>
      </c>
      <c r="N207" s="33">
        <v>1.7</v>
      </c>
      <c r="O207" s="33">
        <v>2</v>
      </c>
      <c r="P207" s="33">
        <v>0.6</v>
      </c>
      <c r="Q207" s="33">
        <v>2.1</v>
      </c>
      <c r="R207" s="33">
        <v>52.6</v>
      </c>
    </row>
    <row r="208" spans="1:18" x14ac:dyDescent="0.25">
      <c r="A208" s="30" t="s">
        <v>130</v>
      </c>
      <c r="B208" s="31" t="s">
        <v>131</v>
      </c>
      <c r="C208" s="31" t="s">
        <v>83</v>
      </c>
      <c r="D208" s="32">
        <v>16590</v>
      </c>
      <c r="E208" s="32">
        <v>15652</v>
      </c>
      <c r="F208" s="32">
        <v>559</v>
      </c>
      <c r="G208" s="32">
        <v>231</v>
      </c>
      <c r="H208" s="32">
        <v>328</v>
      </c>
      <c r="I208" s="32">
        <v>379</v>
      </c>
      <c r="J208" s="32">
        <v>171</v>
      </c>
      <c r="K208" s="32">
        <v>7205</v>
      </c>
      <c r="L208" s="33">
        <v>94.3</v>
      </c>
      <c r="M208" s="33">
        <v>3.4</v>
      </c>
      <c r="N208" s="33">
        <v>1.4</v>
      </c>
      <c r="O208" s="33">
        <v>2</v>
      </c>
      <c r="P208" s="33">
        <v>2.2999999999999998</v>
      </c>
      <c r="Q208" s="33">
        <v>1</v>
      </c>
      <c r="R208" s="33">
        <v>43.4</v>
      </c>
    </row>
    <row r="209" spans="1:18" x14ac:dyDescent="0.25">
      <c r="A209" s="30" t="s">
        <v>130</v>
      </c>
      <c r="B209" s="31" t="s">
        <v>131</v>
      </c>
      <c r="C209" s="31" t="s">
        <v>84</v>
      </c>
      <c r="D209" s="32">
        <v>7067</v>
      </c>
      <c r="E209" s="32">
        <v>6858</v>
      </c>
      <c r="F209" s="32">
        <v>184</v>
      </c>
      <c r="G209" s="32">
        <v>94</v>
      </c>
      <c r="H209" s="32">
        <v>90</v>
      </c>
      <c r="I209" s="32">
        <v>25</v>
      </c>
      <c r="J209" s="32">
        <v>87</v>
      </c>
      <c r="K209" s="32">
        <v>2993</v>
      </c>
      <c r="L209" s="33">
        <v>97</v>
      </c>
      <c r="M209" s="33">
        <v>2.6</v>
      </c>
      <c r="N209" s="33">
        <v>1.3</v>
      </c>
      <c r="O209" s="33">
        <v>1.3</v>
      </c>
      <c r="P209" s="33">
        <v>0.4</v>
      </c>
      <c r="Q209" s="33">
        <v>1.2</v>
      </c>
      <c r="R209" s="33">
        <v>42.4</v>
      </c>
    </row>
    <row r="210" spans="1:18" x14ac:dyDescent="0.25">
      <c r="A210" s="30" t="s">
        <v>130</v>
      </c>
      <c r="B210" s="31" t="s">
        <v>131</v>
      </c>
      <c r="C210" s="31" t="s">
        <v>85</v>
      </c>
      <c r="D210" s="32">
        <v>5308</v>
      </c>
      <c r="E210" s="32">
        <v>5107</v>
      </c>
      <c r="F210" s="32">
        <v>157</v>
      </c>
      <c r="G210" s="32">
        <v>73</v>
      </c>
      <c r="H210" s="32">
        <v>84</v>
      </c>
      <c r="I210" s="32">
        <v>44</v>
      </c>
      <c r="J210" s="32">
        <v>70</v>
      </c>
      <c r="K210" s="32">
        <v>2146</v>
      </c>
      <c r="L210" s="33">
        <v>96.2</v>
      </c>
      <c r="M210" s="33">
        <v>3</v>
      </c>
      <c r="N210" s="33">
        <v>1.4</v>
      </c>
      <c r="O210" s="33">
        <v>1.6</v>
      </c>
      <c r="P210" s="33">
        <v>0.8</v>
      </c>
      <c r="Q210" s="33">
        <v>1.3</v>
      </c>
      <c r="R210" s="33">
        <v>40.4</v>
      </c>
    </row>
    <row r="211" spans="1:18" x14ac:dyDescent="0.25">
      <c r="A211" s="30" t="s">
        <v>130</v>
      </c>
      <c r="B211" s="31" t="s">
        <v>131</v>
      </c>
      <c r="C211" s="31" t="s">
        <v>86</v>
      </c>
      <c r="D211" s="32">
        <v>5870</v>
      </c>
      <c r="E211" s="32">
        <v>5431</v>
      </c>
      <c r="F211" s="32">
        <v>215</v>
      </c>
      <c r="G211" s="32">
        <v>79</v>
      </c>
      <c r="H211" s="32">
        <v>136</v>
      </c>
      <c r="I211" s="32">
        <v>224</v>
      </c>
      <c r="J211" s="32">
        <v>41</v>
      </c>
      <c r="K211" s="32">
        <v>2007</v>
      </c>
      <c r="L211" s="33">
        <v>92.5</v>
      </c>
      <c r="M211" s="33">
        <v>3.7</v>
      </c>
      <c r="N211" s="33">
        <v>1.3</v>
      </c>
      <c r="O211" s="33">
        <v>2.2999999999999998</v>
      </c>
      <c r="P211" s="33">
        <v>3.8</v>
      </c>
      <c r="Q211" s="33">
        <v>0.7</v>
      </c>
      <c r="R211" s="33">
        <v>34.200000000000003</v>
      </c>
    </row>
    <row r="212" spans="1:18" x14ac:dyDescent="0.25">
      <c r="A212" s="30" t="s">
        <v>130</v>
      </c>
      <c r="B212" s="31" t="s">
        <v>131</v>
      </c>
      <c r="C212" s="31" t="s">
        <v>87</v>
      </c>
      <c r="D212" s="32">
        <v>4167</v>
      </c>
      <c r="E212" s="32">
        <v>3938</v>
      </c>
      <c r="F212" s="32">
        <v>169</v>
      </c>
      <c r="G212" s="32">
        <v>73</v>
      </c>
      <c r="H212" s="32">
        <v>96</v>
      </c>
      <c r="I212" s="32">
        <v>60</v>
      </c>
      <c r="J212" s="32">
        <v>32</v>
      </c>
      <c r="K212" s="32">
        <v>1500</v>
      </c>
      <c r="L212" s="33">
        <v>94.5</v>
      </c>
      <c r="M212" s="33">
        <v>4.0999999999999996</v>
      </c>
      <c r="N212" s="33">
        <v>1.8</v>
      </c>
      <c r="O212" s="33">
        <v>2.2999999999999998</v>
      </c>
      <c r="P212" s="33">
        <v>1.4</v>
      </c>
      <c r="Q212" s="33">
        <v>0.8</v>
      </c>
      <c r="R212" s="33">
        <v>36</v>
      </c>
    </row>
    <row r="213" spans="1:18" x14ac:dyDescent="0.25">
      <c r="A213" s="30" t="s">
        <v>130</v>
      </c>
      <c r="B213" s="31" t="s">
        <v>131</v>
      </c>
      <c r="C213" s="31" t="s">
        <v>88</v>
      </c>
      <c r="D213" s="32">
        <v>5125</v>
      </c>
      <c r="E213" s="32">
        <v>4646</v>
      </c>
      <c r="F213" s="32">
        <v>194</v>
      </c>
      <c r="G213" s="32">
        <v>58</v>
      </c>
      <c r="H213" s="32">
        <v>136</v>
      </c>
      <c r="I213" s="32">
        <v>285</v>
      </c>
      <c r="J213" s="32">
        <v>21</v>
      </c>
      <c r="K213" s="32">
        <v>1569</v>
      </c>
      <c r="L213" s="33">
        <v>90.7</v>
      </c>
      <c r="M213" s="33">
        <v>3.8</v>
      </c>
      <c r="N213" s="33">
        <v>1.1000000000000001</v>
      </c>
      <c r="O213" s="33">
        <v>2.7</v>
      </c>
      <c r="P213" s="33">
        <v>5.6</v>
      </c>
      <c r="Q213" s="33">
        <v>0.4</v>
      </c>
      <c r="R213" s="33">
        <v>30.6</v>
      </c>
    </row>
    <row r="214" spans="1:18" x14ac:dyDescent="0.25">
      <c r="A214" s="30" t="s">
        <v>130</v>
      </c>
      <c r="B214" s="31" t="s">
        <v>131</v>
      </c>
      <c r="C214" s="31" t="s">
        <v>89</v>
      </c>
      <c r="D214" s="32">
        <v>4558</v>
      </c>
      <c r="E214" s="32">
        <v>4037</v>
      </c>
      <c r="F214" s="32">
        <v>199</v>
      </c>
      <c r="G214" s="32">
        <v>51</v>
      </c>
      <c r="H214" s="32">
        <v>148</v>
      </c>
      <c r="I214" s="32">
        <v>322</v>
      </c>
      <c r="J214" s="32">
        <v>13</v>
      </c>
      <c r="K214" s="32">
        <v>1201</v>
      </c>
      <c r="L214" s="33">
        <v>88.6</v>
      </c>
      <c r="M214" s="33">
        <v>4.4000000000000004</v>
      </c>
      <c r="N214" s="33">
        <v>1.1000000000000001</v>
      </c>
      <c r="O214" s="33">
        <v>3.2</v>
      </c>
      <c r="P214" s="33">
        <v>7.1</v>
      </c>
      <c r="Q214" s="33">
        <v>0.3</v>
      </c>
      <c r="R214" s="33">
        <v>26.3</v>
      </c>
    </row>
    <row r="215" spans="1:18" x14ac:dyDescent="0.25">
      <c r="A215" s="30" t="s">
        <v>130</v>
      </c>
      <c r="B215" s="31" t="s">
        <v>131</v>
      </c>
      <c r="C215" s="31" t="s">
        <v>90</v>
      </c>
      <c r="D215" s="32">
        <v>5682</v>
      </c>
      <c r="E215" s="32">
        <v>5441</v>
      </c>
      <c r="F215" s="32">
        <v>140</v>
      </c>
      <c r="G215" s="32">
        <v>71</v>
      </c>
      <c r="H215" s="32">
        <v>69</v>
      </c>
      <c r="I215" s="32">
        <v>101</v>
      </c>
      <c r="J215" s="32">
        <v>11</v>
      </c>
      <c r="K215" s="32">
        <v>1519</v>
      </c>
      <c r="L215" s="33">
        <v>95.8</v>
      </c>
      <c r="M215" s="33">
        <v>2.5</v>
      </c>
      <c r="N215" s="33">
        <v>1.2</v>
      </c>
      <c r="O215" s="33">
        <v>1.2</v>
      </c>
      <c r="P215" s="33">
        <v>1.8</v>
      </c>
      <c r="Q215" s="33">
        <v>0.2</v>
      </c>
      <c r="R215" s="33">
        <v>26.7</v>
      </c>
    </row>
    <row r="216" spans="1:18" x14ac:dyDescent="0.25">
      <c r="A216" s="30" t="s">
        <v>130</v>
      </c>
      <c r="B216" s="31" t="s">
        <v>131</v>
      </c>
      <c r="C216" s="31" t="s">
        <v>91</v>
      </c>
      <c r="D216" s="32">
        <v>715</v>
      </c>
      <c r="E216" s="32">
        <v>679</v>
      </c>
      <c r="F216" s="32">
        <v>23</v>
      </c>
      <c r="G216" s="32">
        <v>9</v>
      </c>
      <c r="H216" s="32">
        <v>14</v>
      </c>
      <c r="I216" s="32">
        <v>13</v>
      </c>
      <c r="J216" s="32">
        <v>3</v>
      </c>
      <c r="K216" s="32">
        <v>223</v>
      </c>
      <c r="L216" s="33">
        <v>95</v>
      </c>
      <c r="M216" s="33">
        <v>3.2</v>
      </c>
      <c r="N216" s="33">
        <v>1.3</v>
      </c>
      <c r="O216" s="33">
        <v>2</v>
      </c>
      <c r="P216" s="33">
        <v>1.8</v>
      </c>
      <c r="Q216" s="33">
        <v>0.4</v>
      </c>
      <c r="R216" s="33">
        <v>31.2</v>
      </c>
    </row>
    <row r="217" spans="1:18" ht="32.1" customHeight="1" x14ac:dyDescent="0.25">
      <c r="A217" s="30" t="s">
        <v>132</v>
      </c>
      <c r="B217" s="31" t="s">
        <v>133</v>
      </c>
      <c r="C217" s="31" t="s">
        <v>82</v>
      </c>
      <c r="D217" s="32">
        <v>21943</v>
      </c>
      <c r="E217" s="32">
        <v>21597</v>
      </c>
      <c r="F217" s="32">
        <v>339</v>
      </c>
      <c r="G217" s="32">
        <v>204</v>
      </c>
      <c r="H217" s="32">
        <v>135</v>
      </c>
      <c r="I217" s="32">
        <v>7</v>
      </c>
      <c r="J217" s="32">
        <v>310</v>
      </c>
      <c r="K217" s="32">
        <v>11083</v>
      </c>
      <c r="L217" s="33">
        <v>98.4</v>
      </c>
      <c r="M217" s="33">
        <v>1.5</v>
      </c>
      <c r="N217" s="33">
        <v>0.9</v>
      </c>
      <c r="O217" s="33">
        <v>0.6</v>
      </c>
      <c r="P217" s="33">
        <v>0</v>
      </c>
      <c r="Q217" s="33">
        <v>1.4</v>
      </c>
      <c r="R217" s="33">
        <v>50.5</v>
      </c>
    </row>
    <row r="218" spans="1:18" x14ac:dyDescent="0.25">
      <c r="A218" s="30" t="s">
        <v>132</v>
      </c>
      <c r="B218" s="31" t="s">
        <v>133</v>
      </c>
      <c r="C218" s="31" t="s">
        <v>83</v>
      </c>
      <c r="D218" s="32">
        <v>32167</v>
      </c>
      <c r="E218" s="32">
        <v>31561</v>
      </c>
      <c r="F218" s="32">
        <v>594</v>
      </c>
      <c r="G218" s="32">
        <v>421</v>
      </c>
      <c r="H218" s="32">
        <v>173</v>
      </c>
      <c r="I218" s="32">
        <v>12</v>
      </c>
      <c r="J218" s="32">
        <v>384</v>
      </c>
      <c r="K218" s="32">
        <v>13732</v>
      </c>
      <c r="L218" s="33">
        <v>98.1</v>
      </c>
      <c r="M218" s="33">
        <v>1.8</v>
      </c>
      <c r="N218" s="33">
        <v>1.3</v>
      </c>
      <c r="O218" s="33">
        <v>0.5</v>
      </c>
      <c r="P218" s="33">
        <v>0</v>
      </c>
      <c r="Q218" s="33">
        <v>1.2</v>
      </c>
      <c r="R218" s="33">
        <v>42.7</v>
      </c>
    </row>
    <row r="219" spans="1:18" x14ac:dyDescent="0.25">
      <c r="A219" s="30" t="s">
        <v>132</v>
      </c>
      <c r="B219" s="31" t="s">
        <v>133</v>
      </c>
      <c r="C219" s="31" t="s">
        <v>84</v>
      </c>
      <c r="D219" s="32">
        <v>23243</v>
      </c>
      <c r="E219" s="32">
        <v>22709</v>
      </c>
      <c r="F219" s="32">
        <v>515</v>
      </c>
      <c r="G219" s="32">
        <v>353</v>
      </c>
      <c r="H219" s="32">
        <v>162</v>
      </c>
      <c r="I219" s="32">
        <v>19</v>
      </c>
      <c r="J219" s="32">
        <v>280</v>
      </c>
      <c r="K219" s="32">
        <v>9496</v>
      </c>
      <c r="L219" s="33">
        <v>97.7</v>
      </c>
      <c r="M219" s="33">
        <v>2.2000000000000002</v>
      </c>
      <c r="N219" s="33">
        <v>1.5</v>
      </c>
      <c r="O219" s="33">
        <v>0.7</v>
      </c>
      <c r="P219" s="33">
        <v>0.1</v>
      </c>
      <c r="Q219" s="33">
        <v>1.2</v>
      </c>
      <c r="R219" s="33">
        <v>40.9</v>
      </c>
    </row>
    <row r="220" spans="1:18" x14ac:dyDescent="0.25">
      <c r="A220" s="30" t="s">
        <v>132</v>
      </c>
      <c r="B220" s="31" t="s">
        <v>133</v>
      </c>
      <c r="C220" s="31" t="s">
        <v>85</v>
      </c>
      <c r="D220" s="32">
        <v>19470</v>
      </c>
      <c r="E220" s="32">
        <v>19164</v>
      </c>
      <c r="F220" s="32">
        <v>295</v>
      </c>
      <c r="G220" s="32">
        <v>169</v>
      </c>
      <c r="H220" s="32">
        <v>126</v>
      </c>
      <c r="I220" s="32">
        <v>11</v>
      </c>
      <c r="J220" s="32">
        <v>213</v>
      </c>
      <c r="K220" s="32">
        <v>7363</v>
      </c>
      <c r="L220" s="33">
        <v>98.4</v>
      </c>
      <c r="M220" s="33">
        <v>1.5</v>
      </c>
      <c r="N220" s="33">
        <v>0.9</v>
      </c>
      <c r="O220" s="33">
        <v>0.6</v>
      </c>
      <c r="P220" s="33">
        <v>0.1</v>
      </c>
      <c r="Q220" s="33">
        <v>1.1000000000000001</v>
      </c>
      <c r="R220" s="33">
        <v>37.799999999999997</v>
      </c>
    </row>
    <row r="221" spans="1:18" x14ac:dyDescent="0.25">
      <c r="A221" s="30" t="s">
        <v>132</v>
      </c>
      <c r="B221" s="31" t="s">
        <v>133</v>
      </c>
      <c r="C221" s="31" t="s">
        <v>86</v>
      </c>
      <c r="D221" s="32">
        <v>13931</v>
      </c>
      <c r="E221" s="32">
        <v>13581</v>
      </c>
      <c r="F221" s="32">
        <v>344</v>
      </c>
      <c r="G221" s="32">
        <v>235</v>
      </c>
      <c r="H221" s="32">
        <v>109</v>
      </c>
      <c r="I221" s="32">
        <v>6</v>
      </c>
      <c r="J221" s="32">
        <v>112</v>
      </c>
      <c r="K221" s="32">
        <v>4900</v>
      </c>
      <c r="L221" s="33">
        <v>97.5</v>
      </c>
      <c r="M221" s="33">
        <v>2.5</v>
      </c>
      <c r="N221" s="33">
        <v>1.7</v>
      </c>
      <c r="O221" s="33">
        <v>0.8</v>
      </c>
      <c r="P221" s="33">
        <v>0</v>
      </c>
      <c r="Q221" s="33">
        <v>0.8</v>
      </c>
      <c r="R221" s="33">
        <v>35.200000000000003</v>
      </c>
    </row>
    <row r="222" spans="1:18" x14ac:dyDescent="0.25">
      <c r="A222" s="30" t="s">
        <v>132</v>
      </c>
      <c r="B222" s="31" t="s">
        <v>133</v>
      </c>
      <c r="C222" s="31" t="s">
        <v>87</v>
      </c>
      <c r="D222" s="32">
        <v>6774</v>
      </c>
      <c r="E222" s="32">
        <v>6660</v>
      </c>
      <c r="F222" s="32">
        <v>106</v>
      </c>
      <c r="G222" s="32">
        <v>62</v>
      </c>
      <c r="H222" s="32">
        <v>44</v>
      </c>
      <c r="I222" s="32">
        <v>8</v>
      </c>
      <c r="J222" s="32">
        <v>47</v>
      </c>
      <c r="K222" s="32">
        <v>2096</v>
      </c>
      <c r="L222" s="33">
        <v>98.3</v>
      </c>
      <c r="M222" s="33">
        <v>1.6</v>
      </c>
      <c r="N222" s="33">
        <v>0.9</v>
      </c>
      <c r="O222" s="33">
        <v>0.6</v>
      </c>
      <c r="P222" s="33">
        <v>0.1</v>
      </c>
      <c r="Q222" s="33">
        <v>0.7</v>
      </c>
      <c r="R222" s="33">
        <v>30.9</v>
      </c>
    </row>
    <row r="223" spans="1:18" x14ac:dyDescent="0.25">
      <c r="A223" s="30" t="s">
        <v>132</v>
      </c>
      <c r="B223" s="31" t="s">
        <v>133</v>
      </c>
      <c r="C223" s="31" t="s">
        <v>88</v>
      </c>
      <c r="D223" s="32">
        <v>12004</v>
      </c>
      <c r="E223" s="32">
        <v>11868</v>
      </c>
      <c r="F223" s="32">
        <v>130</v>
      </c>
      <c r="G223" s="32">
        <v>82</v>
      </c>
      <c r="H223" s="32">
        <v>48</v>
      </c>
      <c r="I223" s="32">
        <v>6</v>
      </c>
      <c r="J223" s="32">
        <v>57</v>
      </c>
      <c r="K223" s="32">
        <v>3254</v>
      </c>
      <c r="L223" s="33">
        <v>98.9</v>
      </c>
      <c r="M223" s="33">
        <v>1.1000000000000001</v>
      </c>
      <c r="N223" s="33">
        <v>0.7</v>
      </c>
      <c r="O223" s="33">
        <v>0.4</v>
      </c>
      <c r="P223" s="33">
        <v>0</v>
      </c>
      <c r="Q223" s="33">
        <v>0.5</v>
      </c>
      <c r="R223" s="33">
        <v>27.1</v>
      </c>
    </row>
    <row r="224" spans="1:18" x14ac:dyDescent="0.25">
      <c r="A224" s="30" t="s">
        <v>132</v>
      </c>
      <c r="B224" s="31" t="s">
        <v>133</v>
      </c>
      <c r="C224" s="31" t="s">
        <v>89</v>
      </c>
      <c r="D224" s="32">
        <v>9028</v>
      </c>
      <c r="E224" s="32">
        <v>8926</v>
      </c>
      <c r="F224" s="32">
        <v>92</v>
      </c>
      <c r="G224" s="32">
        <v>48</v>
      </c>
      <c r="H224" s="32">
        <v>44</v>
      </c>
      <c r="I224" s="32">
        <v>10</v>
      </c>
      <c r="J224" s="32">
        <v>32</v>
      </c>
      <c r="K224" s="32">
        <v>2293</v>
      </c>
      <c r="L224" s="33">
        <v>98.9</v>
      </c>
      <c r="M224" s="33">
        <v>1</v>
      </c>
      <c r="N224" s="33">
        <v>0.5</v>
      </c>
      <c r="O224" s="33">
        <v>0.5</v>
      </c>
      <c r="P224" s="33">
        <v>0.1</v>
      </c>
      <c r="Q224" s="33">
        <v>0.4</v>
      </c>
      <c r="R224" s="33">
        <v>25.4</v>
      </c>
    </row>
    <row r="225" spans="1:18" x14ac:dyDescent="0.25">
      <c r="A225" s="30" t="s">
        <v>132</v>
      </c>
      <c r="B225" s="31" t="s">
        <v>133</v>
      </c>
      <c r="C225" s="31" t="s">
        <v>90</v>
      </c>
      <c r="D225" s="32">
        <v>12421</v>
      </c>
      <c r="E225" s="32">
        <v>12301</v>
      </c>
      <c r="F225" s="32">
        <v>112</v>
      </c>
      <c r="G225" s="32">
        <v>53</v>
      </c>
      <c r="H225" s="32">
        <v>59</v>
      </c>
      <c r="I225" s="32">
        <v>8</v>
      </c>
      <c r="J225" s="32">
        <v>35</v>
      </c>
      <c r="K225" s="32">
        <v>2566</v>
      </c>
      <c r="L225" s="33">
        <v>99</v>
      </c>
      <c r="M225" s="33">
        <v>0.9</v>
      </c>
      <c r="N225" s="33">
        <v>0.4</v>
      </c>
      <c r="O225" s="33">
        <v>0.5</v>
      </c>
      <c r="P225" s="33">
        <v>0.1</v>
      </c>
      <c r="Q225" s="33">
        <v>0.3</v>
      </c>
      <c r="R225" s="33">
        <v>20.7</v>
      </c>
    </row>
    <row r="226" spans="1:18" x14ac:dyDescent="0.25">
      <c r="A226" s="30" t="s">
        <v>132</v>
      </c>
      <c r="B226" s="31" t="s">
        <v>133</v>
      </c>
      <c r="C226" s="31" t="s">
        <v>91</v>
      </c>
      <c r="D226" s="32">
        <v>1318</v>
      </c>
      <c r="E226" s="32">
        <v>1307</v>
      </c>
      <c r="F226" s="32">
        <v>9</v>
      </c>
      <c r="G226" s="32">
        <v>7</v>
      </c>
      <c r="H226" s="32">
        <v>2</v>
      </c>
      <c r="I226" s="32">
        <v>2</v>
      </c>
      <c r="J226" s="32">
        <v>8</v>
      </c>
      <c r="K226" s="32">
        <v>278</v>
      </c>
      <c r="L226" s="33">
        <v>99.2</v>
      </c>
      <c r="M226" s="33">
        <v>0.7</v>
      </c>
      <c r="N226" s="33">
        <v>0.5</v>
      </c>
      <c r="O226" s="33">
        <v>0.2</v>
      </c>
      <c r="P226" s="33">
        <v>0.2</v>
      </c>
      <c r="Q226" s="33">
        <v>0.6</v>
      </c>
      <c r="R226" s="33">
        <v>21.1</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241</v>
      </c>
      <c r="E229" s="32">
        <v>220</v>
      </c>
      <c r="F229" s="32">
        <v>14</v>
      </c>
      <c r="G229" s="32">
        <v>7</v>
      </c>
      <c r="H229" s="32">
        <v>7</v>
      </c>
      <c r="I229" s="32">
        <v>7</v>
      </c>
      <c r="J229" s="32">
        <v>7</v>
      </c>
      <c r="K229" s="32">
        <v>134</v>
      </c>
      <c r="L229" s="33">
        <v>91.3</v>
      </c>
      <c r="M229" s="33">
        <v>5.8</v>
      </c>
      <c r="N229" s="33">
        <v>2.9</v>
      </c>
      <c r="O229" s="33">
        <v>2.9</v>
      </c>
      <c r="P229" s="33">
        <v>2.9</v>
      </c>
      <c r="Q229" s="33">
        <v>2.9</v>
      </c>
      <c r="R229" s="33">
        <v>55.6</v>
      </c>
    </row>
    <row r="230" spans="1:18" x14ac:dyDescent="0.25">
      <c r="A230" s="30" t="s">
        <v>134</v>
      </c>
      <c r="B230" s="31" t="s">
        <v>135</v>
      </c>
      <c r="C230" s="31" t="s">
        <v>85</v>
      </c>
      <c r="D230" s="32">
        <v>1956</v>
      </c>
      <c r="E230" s="32">
        <v>1615</v>
      </c>
      <c r="F230" s="32">
        <v>221</v>
      </c>
      <c r="G230" s="32">
        <v>121</v>
      </c>
      <c r="H230" s="32">
        <v>100</v>
      </c>
      <c r="I230" s="32">
        <v>117</v>
      </c>
      <c r="J230" s="32">
        <v>22</v>
      </c>
      <c r="K230" s="32">
        <v>694</v>
      </c>
      <c r="L230" s="33">
        <v>82.6</v>
      </c>
      <c r="M230" s="33">
        <v>11.3</v>
      </c>
      <c r="N230" s="33">
        <v>6.2</v>
      </c>
      <c r="O230" s="33">
        <v>5.0999999999999996</v>
      </c>
      <c r="P230" s="33">
        <v>6</v>
      </c>
      <c r="Q230" s="33">
        <v>1.1000000000000001</v>
      </c>
      <c r="R230" s="33">
        <v>35.5</v>
      </c>
    </row>
    <row r="231" spans="1:18" x14ac:dyDescent="0.25">
      <c r="A231" s="30" t="s">
        <v>134</v>
      </c>
      <c r="B231" s="31" t="s">
        <v>135</v>
      </c>
      <c r="C231" s="31" t="s">
        <v>86</v>
      </c>
      <c r="D231" s="32">
        <v>2141</v>
      </c>
      <c r="E231" s="32">
        <v>1879</v>
      </c>
      <c r="F231" s="32">
        <v>158</v>
      </c>
      <c r="G231" s="32">
        <v>89</v>
      </c>
      <c r="H231" s="32">
        <v>69</v>
      </c>
      <c r="I231" s="32">
        <v>102</v>
      </c>
      <c r="J231" s="32">
        <v>32</v>
      </c>
      <c r="K231" s="32">
        <v>762</v>
      </c>
      <c r="L231" s="33">
        <v>87.8</v>
      </c>
      <c r="M231" s="33">
        <v>7.4</v>
      </c>
      <c r="N231" s="33">
        <v>4.2</v>
      </c>
      <c r="O231" s="33">
        <v>3.2</v>
      </c>
      <c r="P231" s="33">
        <v>4.8</v>
      </c>
      <c r="Q231" s="33">
        <v>1.5</v>
      </c>
      <c r="R231" s="33">
        <v>35.6</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3755</v>
      </c>
      <c r="E233" s="32">
        <v>3467</v>
      </c>
      <c r="F233" s="32">
        <v>191</v>
      </c>
      <c r="G233" s="32">
        <v>115</v>
      </c>
      <c r="H233" s="32">
        <v>76</v>
      </c>
      <c r="I233" s="32">
        <v>96</v>
      </c>
      <c r="J233" s="32">
        <v>32</v>
      </c>
      <c r="K233" s="32">
        <v>1137</v>
      </c>
      <c r="L233" s="33">
        <v>92.3</v>
      </c>
      <c r="M233" s="33">
        <v>5.0999999999999996</v>
      </c>
      <c r="N233" s="33">
        <v>3.1</v>
      </c>
      <c r="O233" s="33">
        <v>2</v>
      </c>
      <c r="P233" s="33">
        <v>2.6</v>
      </c>
      <c r="Q233" s="33">
        <v>0.9</v>
      </c>
      <c r="R233" s="33">
        <v>30.3</v>
      </c>
    </row>
    <row r="234" spans="1:18" x14ac:dyDescent="0.25">
      <c r="A234" s="30" t="s">
        <v>134</v>
      </c>
      <c r="B234" s="31" t="s">
        <v>135</v>
      </c>
      <c r="C234" s="31" t="s">
        <v>89</v>
      </c>
      <c r="D234" s="32">
        <v>2535</v>
      </c>
      <c r="E234" s="32">
        <v>2342</v>
      </c>
      <c r="F234" s="32">
        <v>126</v>
      </c>
      <c r="G234" s="32">
        <v>78</v>
      </c>
      <c r="H234" s="32">
        <v>48</v>
      </c>
      <c r="I234" s="32">
        <v>65</v>
      </c>
      <c r="J234" s="32">
        <v>26</v>
      </c>
      <c r="K234" s="32">
        <v>751</v>
      </c>
      <c r="L234" s="33">
        <v>92.4</v>
      </c>
      <c r="M234" s="33">
        <v>5</v>
      </c>
      <c r="N234" s="33">
        <v>3.1</v>
      </c>
      <c r="O234" s="33">
        <v>1.9</v>
      </c>
      <c r="P234" s="33">
        <v>2.6</v>
      </c>
      <c r="Q234" s="33">
        <v>1</v>
      </c>
      <c r="R234" s="33">
        <v>29.6</v>
      </c>
    </row>
    <row r="235" spans="1:18" x14ac:dyDescent="0.25">
      <c r="A235" s="30" t="s">
        <v>134</v>
      </c>
      <c r="B235" s="31" t="s">
        <v>135</v>
      </c>
      <c r="C235" s="31" t="s">
        <v>90</v>
      </c>
      <c r="D235" s="32">
        <v>292</v>
      </c>
      <c r="E235" s="32">
        <v>275</v>
      </c>
      <c r="F235" s="32">
        <v>11</v>
      </c>
      <c r="G235" s="32">
        <v>6</v>
      </c>
      <c r="H235" s="32">
        <v>5</v>
      </c>
      <c r="I235" s="32">
        <v>6</v>
      </c>
      <c r="J235" s="32">
        <v>2</v>
      </c>
      <c r="K235" s="32">
        <v>64</v>
      </c>
      <c r="L235" s="33">
        <v>94.2</v>
      </c>
      <c r="M235" s="33">
        <v>3.8</v>
      </c>
      <c r="N235" s="33">
        <v>2.1</v>
      </c>
      <c r="O235" s="33">
        <v>1.7</v>
      </c>
      <c r="P235" s="33">
        <v>2.1</v>
      </c>
      <c r="Q235" s="33">
        <v>0.7</v>
      </c>
      <c r="R235" s="33">
        <v>21.9</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1021</v>
      </c>
      <c r="E237" s="32">
        <v>1002</v>
      </c>
      <c r="F237" s="32">
        <v>17</v>
      </c>
      <c r="G237" s="32">
        <v>9</v>
      </c>
      <c r="H237" s="32">
        <v>8</v>
      </c>
      <c r="I237" s="32">
        <v>2</v>
      </c>
      <c r="J237" s="32">
        <v>21</v>
      </c>
      <c r="K237" s="32">
        <v>438</v>
      </c>
      <c r="L237" s="33">
        <v>98.1</v>
      </c>
      <c r="M237" s="33">
        <v>1.7</v>
      </c>
      <c r="N237" s="33">
        <v>0.9</v>
      </c>
      <c r="O237" s="33">
        <v>0.8</v>
      </c>
      <c r="P237" s="33">
        <v>0.2</v>
      </c>
      <c r="Q237" s="33">
        <v>2.1</v>
      </c>
      <c r="R237" s="33">
        <v>42.9</v>
      </c>
    </row>
    <row r="238" spans="1:18" x14ac:dyDescent="0.25">
      <c r="A238" s="30" t="s">
        <v>136</v>
      </c>
      <c r="B238" s="31" t="s">
        <v>137</v>
      </c>
      <c r="C238" s="31" t="s">
        <v>83</v>
      </c>
      <c r="D238" s="32">
        <v>3493</v>
      </c>
      <c r="E238" s="32">
        <v>3325</v>
      </c>
      <c r="F238" s="32">
        <v>162</v>
      </c>
      <c r="G238" s="32">
        <v>89</v>
      </c>
      <c r="H238" s="32">
        <v>73</v>
      </c>
      <c r="I238" s="32">
        <v>6</v>
      </c>
      <c r="J238" s="32">
        <v>141</v>
      </c>
      <c r="K238" s="32">
        <v>1792</v>
      </c>
      <c r="L238" s="33">
        <v>95.2</v>
      </c>
      <c r="M238" s="33">
        <v>4.5999999999999996</v>
      </c>
      <c r="N238" s="33">
        <v>2.5</v>
      </c>
      <c r="O238" s="33">
        <v>2.1</v>
      </c>
      <c r="P238" s="33">
        <v>0.2</v>
      </c>
      <c r="Q238" s="33">
        <v>4</v>
      </c>
      <c r="R238" s="33">
        <v>51.3</v>
      </c>
    </row>
    <row r="239" spans="1:18" x14ac:dyDescent="0.25">
      <c r="A239" s="30" t="s">
        <v>136</v>
      </c>
      <c r="B239" s="31" t="s">
        <v>137</v>
      </c>
      <c r="C239" s="31" t="s">
        <v>84</v>
      </c>
      <c r="D239" s="32">
        <v>4289</v>
      </c>
      <c r="E239" s="32">
        <v>4119</v>
      </c>
      <c r="F239" s="32">
        <v>159</v>
      </c>
      <c r="G239" s="32">
        <v>85</v>
      </c>
      <c r="H239" s="32">
        <v>74</v>
      </c>
      <c r="I239" s="32">
        <v>11</v>
      </c>
      <c r="J239" s="32">
        <v>139</v>
      </c>
      <c r="K239" s="32">
        <v>2008</v>
      </c>
      <c r="L239" s="33">
        <v>96</v>
      </c>
      <c r="M239" s="33">
        <v>3.7</v>
      </c>
      <c r="N239" s="33">
        <v>2</v>
      </c>
      <c r="O239" s="33">
        <v>1.7</v>
      </c>
      <c r="P239" s="33">
        <v>0.3</v>
      </c>
      <c r="Q239" s="33">
        <v>3.2</v>
      </c>
      <c r="R239" s="33">
        <v>46.8</v>
      </c>
    </row>
    <row r="240" spans="1:18" x14ac:dyDescent="0.25">
      <c r="A240" s="30" t="s">
        <v>136</v>
      </c>
      <c r="B240" s="31" t="s">
        <v>137</v>
      </c>
      <c r="C240" s="31" t="s">
        <v>85</v>
      </c>
      <c r="D240" s="32">
        <v>6113</v>
      </c>
      <c r="E240" s="32">
        <v>5859</v>
      </c>
      <c r="F240" s="32">
        <v>224</v>
      </c>
      <c r="G240" s="32">
        <v>136</v>
      </c>
      <c r="H240" s="32">
        <v>88</v>
      </c>
      <c r="I240" s="32">
        <v>30</v>
      </c>
      <c r="J240" s="32">
        <v>169</v>
      </c>
      <c r="K240" s="32">
        <v>2630</v>
      </c>
      <c r="L240" s="33">
        <v>95.8</v>
      </c>
      <c r="M240" s="33">
        <v>3.7</v>
      </c>
      <c r="N240" s="33">
        <v>2.2000000000000002</v>
      </c>
      <c r="O240" s="33">
        <v>1.4</v>
      </c>
      <c r="P240" s="33">
        <v>0.5</v>
      </c>
      <c r="Q240" s="33">
        <v>2.8</v>
      </c>
      <c r="R240" s="33">
        <v>43</v>
      </c>
    </row>
    <row r="241" spans="1:18" x14ac:dyDescent="0.25">
      <c r="A241" s="30" t="s">
        <v>136</v>
      </c>
      <c r="B241" s="31" t="s">
        <v>137</v>
      </c>
      <c r="C241" s="31" t="s">
        <v>86</v>
      </c>
      <c r="D241" s="32">
        <v>6314</v>
      </c>
      <c r="E241" s="32">
        <v>5926</v>
      </c>
      <c r="F241" s="32">
        <v>251</v>
      </c>
      <c r="G241" s="32">
        <v>118</v>
      </c>
      <c r="H241" s="32">
        <v>133</v>
      </c>
      <c r="I241" s="32">
        <v>137</v>
      </c>
      <c r="J241" s="32">
        <v>106</v>
      </c>
      <c r="K241" s="32">
        <v>2398</v>
      </c>
      <c r="L241" s="33">
        <v>93.9</v>
      </c>
      <c r="M241" s="33">
        <v>4</v>
      </c>
      <c r="N241" s="33">
        <v>1.9</v>
      </c>
      <c r="O241" s="33">
        <v>2.1</v>
      </c>
      <c r="P241" s="33">
        <v>2.2000000000000002</v>
      </c>
      <c r="Q241" s="33">
        <v>1.7</v>
      </c>
      <c r="R241" s="33">
        <v>38</v>
      </c>
    </row>
    <row r="242" spans="1:18" x14ac:dyDescent="0.25">
      <c r="A242" s="30" t="s">
        <v>136</v>
      </c>
      <c r="B242" s="31" t="s">
        <v>137</v>
      </c>
      <c r="C242" s="31" t="s">
        <v>87</v>
      </c>
      <c r="D242" s="32">
        <v>9140</v>
      </c>
      <c r="E242" s="32">
        <v>8414</v>
      </c>
      <c r="F242" s="32">
        <v>473</v>
      </c>
      <c r="G242" s="32">
        <v>214</v>
      </c>
      <c r="H242" s="32">
        <v>259</v>
      </c>
      <c r="I242" s="32">
        <v>250</v>
      </c>
      <c r="J242" s="32">
        <v>78</v>
      </c>
      <c r="K242" s="32">
        <v>3057</v>
      </c>
      <c r="L242" s="33">
        <v>92.1</v>
      </c>
      <c r="M242" s="33">
        <v>5.2</v>
      </c>
      <c r="N242" s="33">
        <v>2.2999999999999998</v>
      </c>
      <c r="O242" s="33">
        <v>2.8</v>
      </c>
      <c r="P242" s="33">
        <v>2.7</v>
      </c>
      <c r="Q242" s="33">
        <v>0.9</v>
      </c>
      <c r="R242" s="33">
        <v>33.4</v>
      </c>
    </row>
    <row r="243" spans="1:18" x14ac:dyDescent="0.25">
      <c r="A243" s="30" t="s">
        <v>136</v>
      </c>
      <c r="B243" s="31" t="s">
        <v>137</v>
      </c>
      <c r="C243" s="31" t="s">
        <v>88</v>
      </c>
      <c r="D243" s="32">
        <v>13877</v>
      </c>
      <c r="E243" s="32">
        <v>12918</v>
      </c>
      <c r="F243" s="32">
        <v>590</v>
      </c>
      <c r="G243" s="32">
        <v>285</v>
      </c>
      <c r="H243" s="32">
        <v>305</v>
      </c>
      <c r="I243" s="32">
        <v>367</v>
      </c>
      <c r="J243" s="32">
        <v>128</v>
      </c>
      <c r="K243" s="32">
        <v>4386</v>
      </c>
      <c r="L243" s="33">
        <v>93.1</v>
      </c>
      <c r="M243" s="33">
        <v>4.3</v>
      </c>
      <c r="N243" s="33">
        <v>2.1</v>
      </c>
      <c r="O243" s="33">
        <v>2.2000000000000002</v>
      </c>
      <c r="P243" s="33">
        <v>2.6</v>
      </c>
      <c r="Q243" s="33">
        <v>0.9</v>
      </c>
      <c r="R243" s="33">
        <v>31.6</v>
      </c>
    </row>
    <row r="244" spans="1:18" x14ac:dyDescent="0.25">
      <c r="A244" s="30" t="s">
        <v>136</v>
      </c>
      <c r="B244" s="31" t="s">
        <v>137</v>
      </c>
      <c r="C244" s="31" t="s">
        <v>89</v>
      </c>
      <c r="D244" s="32">
        <v>10276</v>
      </c>
      <c r="E244" s="32">
        <v>9696</v>
      </c>
      <c r="F244" s="32">
        <v>387</v>
      </c>
      <c r="G244" s="32">
        <v>194</v>
      </c>
      <c r="H244" s="32">
        <v>193</v>
      </c>
      <c r="I244" s="32">
        <v>191</v>
      </c>
      <c r="J244" s="32">
        <v>74</v>
      </c>
      <c r="K244" s="32">
        <v>2988</v>
      </c>
      <c r="L244" s="33">
        <v>94.4</v>
      </c>
      <c r="M244" s="33">
        <v>3.8</v>
      </c>
      <c r="N244" s="33">
        <v>1.9</v>
      </c>
      <c r="O244" s="33">
        <v>1.9</v>
      </c>
      <c r="P244" s="33">
        <v>1.9</v>
      </c>
      <c r="Q244" s="33">
        <v>0.7</v>
      </c>
      <c r="R244" s="33">
        <v>29.1</v>
      </c>
    </row>
    <row r="245" spans="1:18" x14ac:dyDescent="0.25">
      <c r="A245" s="30" t="s">
        <v>136</v>
      </c>
      <c r="B245" s="31" t="s">
        <v>137</v>
      </c>
      <c r="C245" s="31" t="s">
        <v>90</v>
      </c>
      <c r="D245" s="32">
        <v>11052</v>
      </c>
      <c r="E245" s="32">
        <v>10454</v>
      </c>
      <c r="F245" s="32">
        <v>401</v>
      </c>
      <c r="G245" s="32">
        <v>187</v>
      </c>
      <c r="H245" s="32">
        <v>214</v>
      </c>
      <c r="I245" s="32">
        <v>195</v>
      </c>
      <c r="J245" s="32">
        <v>81</v>
      </c>
      <c r="K245" s="32">
        <v>3369</v>
      </c>
      <c r="L245" s="33">
        <v>94.6</v>
      </c>
      <c r="M245" s="33">
        <v>3.6</v>
      </c>
      <c r="N245" s="33">
        <v>1.7</v>
      </c>
      <c r="O245" s="33">
        <v>1.9</v>
      </c>
      <c r="P245" s="33">
        <v>1.8</v>
      </c>
      <c r="Q245" s="33">
        <v>0.7</v>
      </c>
      <c r="R245" s="33">
        <v>30.5</v>
      </c>
    </row>
    <row r="246" spans="1:18" x14ac:dyDescent="0.25">
      <c r="A246" s="30" t="s">
        <v>136</v>
      </c>
      <c r="B246" s="31" t="s">
        <v>137</v>
      </c>
      <c r="C246" s="31" t="s">
        <v>91</v>
      </c>
      <c r="D246" s="32">
        <v>5216</v>
      </c>
      <c r="E246" s="32">
        <v>5068</v>
      </c>
      <c r="F246" s="32">
        <v>120</v>
      </c>
      <c r="G246" s="32">
        <v>78</v>
      </c>
      <c r="H246" s="32">
        <v>42</v>
      </c>
      <c r="I246" s="32">
        <v>28</v>
      </c>
      <c r="J246" s="32">
        <v>13</v>
      </c>
      <c r="K246" s="32">
        <v>1459</v>
      </c>
      <c r="L246" s="33">
        <v>97.2</v>
      </c>
      <c r="M246" s="33">
        <v>2.2999999999999998</v>
      </c>
      <c r="N246" s="33">
        <v>1.5</v>
      </c>
      <c r="O246" s="33">
        <v>0.8</v>
      </c>
      <c r="P246" s="33">
        <v>0.5</v>
      </c>
      <c r="Q246" s="33">
        <v>0.2</v>
      </c>
      <c r="R246" s="33">
        <v>28</v>
      </c>
    </row>
    <row r="247" spans="1:18" ht="32.1" customHeight="1" x14ac:dyDescent="0.25">
      <c r="A247" s="30" t="s">
        <v>138</v>
      </c>
      <c r="B247" s="31" t="s">
        <v>139</v>
      </c>
      <c r="C247" s="31" t="s">
        <v>82</v>
      </c>
      <c r="D247" s="32">
        <v>13479</v>
      </c>
      <c r="E247" s="32">
        <v>12873</v>
      </c>
      <c r="F247" s="32">
        <v>563</v>
      </c>
      <c r="G247" s="32">
        <v>297</v>
      </c>
      <c r="H247" s="32">
        <v>266</v>
      </c>
      <c r="I247" s="32">
        <v>43</v>
      </c>
      <c r="J247" s="32">
        <v>388</v>
      </c>
      <c r="K247" s="32">
        <v>7461</v>
      </c>
      <c r="L247" s="33">
        <v>95.5</v>
      </c>
      <c r="M247" s="33">
        <v>4.2</v>
      </c>
      <c r="N247" s="33">
        <v>2.2000000000000002</v>
      </c>
      <c r="O247" s="33">
        <v>2</v>
      </c>
      <c r="P247" s="33">
        <v>0.3</v>
      </c>
      <c r="Q247" s="33">
        <v>2.9</v>
      </c>
      <c r="R247" s="33">
        <v>55.4</v>
      </c>
    </row>
    <row r="248" spans="1:18" x14ac:dyDescent="0.25">
      <c r="A248" s="30" t="s">
        <v>138</v>
      </c>
      <c r="B248" s="31" t="s">
        <v>139</v>
      </c>
      <c r="C248" s="31" t="s">
        <v>83</v>
      </c>
      <c r="D248" s="32">
        <v>11350</v>
      </c>
      <c r="E248" s="32">
        <v>10807</v>
      </c>
      <c r="F248" s="32">
        <v>499</v>
      </c>
      <c r="G248" s="32">
        <v>251</v>
      </c>
      <c r="H248" s="32">
        <v>248</v>
      </c>
      <c r="I248" s="32">
        <v>44</v>
      </c>
      <c r="J248" s="32">
        <v>449</v>
      </c>
      <c r="K248" s="32">
        <v>6199</v>
      </c>
      <c r="L248" s="33">
        <v>95.2</v>
      </c>
      <c r="M248" s="33">
        <v>4.4000000000000004</v>
      </c>
      <c r="N248" s="33">
        <v>2.2000000000000002</v>
      </c>
      <c r="O248" s="33">
        <v>2.2000000000000002</v>
      </c>
      <c r="P248" s="33">
        <v>0.4</v>
      </c>
      <c r="Q248" s="33">
        <v>4</v>
      </c>
      <c r="R248" s="33">
        <v>54.6</v>
      </c>
    </row>
    <row r="249" spans="1:18" x14ac:dyDescent="0.25">
      <c r="A249" s="30" t="s">
        <v>138</v>
      </c>
      <c r="B249" s="31" t="s">
        <v>139</v>
      </c>
      <c r="C249" s="31" t="s">
        <v>84</v>
      </c>
      <c r="D249" s="32">
        <v>8499</v>
      </c>
      <c r="E249" s="32">
        <v>8264</v>
      </c>
      <c r="F249" s="32">
        <v>217</v>
      </c>
      <c r="G249" s="32">
        <v>114</v>
      </c>
      <c r="H249" s="32">
        <v>103</v>
      </c>
      <c r="I249" s="32">
        <v>18</v>
      </c>
      <c r="J249" s="32">
        <v>182</v>
      </c>
      <c r="K249" s="32">
        <v>3793</v>
      </c>
      <c r="L249" s="33">
        <v>97.2</v>
      </c>
      <c r="M249" s="33">
        <v>2.6</v>
      </c>
      <c r="N249" s="33">
        <v>1.3</v>
      </c>
      <c r="O249" s="33">
        <v>1.2</v>
      </c>
      <c r="P249" s="33">
        <v>0.2</v>
      </c>
      <c r="Q249" s="33">
        <v>2.1</v>
      </c>
      <c r="R249" s="33">
        <v>44.6</v>
      </c>
    </row>
    <row r="250" spans="1:18" x14ac:dyDescent="0.25">
      <c r="A250" s="30" t="s">
        <v>138</v>
      </c>
      <c r="B250" s="31" t="s">
        <v>139</v>
      </c>
      <c r="C250" s="31" t="s">
        <v>85</v>
      </c>
      <c r="D250" s="32">
        <v>10936</v>
      </c>
      <c r="E250" s="32">
        <v>10456</v>
      </c>
      <c r="F250" s="32">
        <v>453</v>
      </c>
      <c r="G250" s="32">
        <v>233</v>
      </c>
      <c r="H250" s="32">
        <v>220</v>
      </c>
      <c r="I250" s="32">
        <v>27</v>
      </c>
      <c r="J250" s="32">
        <v>694</v>
      </c>
      <c r="K250" s="32">
        <v>4784</v>
      </c>
      <c r="L250" s="33">
        <v>95.6</v>
      </c>
      <c r="M250" s="33">
        <v>4.0999999999999996</v>
      </c>
      <c r="N250" s="33">
        <v>2.1</v>
      </c>
      <c r="O250" s="33">
        <v>2</v>
      </c>
      <c r="P250" s="33">
        <v>0.2</v>
      </c>
      <c r="Q250" s="33">
        <v>6.3</v>
      </c>
      <c r="R250" s="33">
        <v>43.7</v>
      </c>
    </row>
    <row r="251" spans="1:18" x14ac:dyDescent="0.25">
      <c r="A251" s="30" t="s">
        <v>138</v>
      </c>
      <c r="B251" s="31" t="s">
        <v>139</v>
      </c>
      <c r="C251" s="31" t="s">
        <v>86</v>
      </c>
      <c r="D251" s="32">
        <v>7317</v>
      </c>
      <c r="E251" s="32">
        <v>7134</v>
      </c>
      <c r="F251" s="32">
        <v>161</v>
      </c>
      <c r="G251" s="32">
        <v>94</v>
      </c>
      <c r="H251" s="32">
        <v>67</v>
      </c>
      <c r="I251" s="32">
        <v>22</v>
      </c>
      <c r="J251" s="32">
        <v>111</v>
      </c>
      <c r="K251" s="32">
        <v>2861</v>
      </c>
      <c r="L251" s="33">
        <v>97.5</v>
      </c>
      <c r="M251" s="33">
        <v>2.2000000000000002</v>
      </c>
      <c r="N251" s="33">
        <v>1.3</v>
      </c>
      <c r="O251" s="33">
        <v>0.9</v>
      </c>
      <c r="P251" s="33">
        <v>0.3</v>
      </c>
      <c r="Q251" s="33">
        <v>1.5</v>
      </c>
      <c r="R251" s="33">
        <v>39.1</v>
      </c>
    </row>
    <row r="252" spans="1:18" x14ac:dyDescent="0.25">
      <c r="A252" s="30" t="s">
        <v>138</v>
      </c>
      <c r="B252" s="31" t="s">
        <v>139</v>
      </c>
      <c r="C252" s="31" t="s">
        <v>87</v>
      </c>
      <c r="D252" s="32">
        <v>6344</v>
      </c>
      <c r="E252" s="32">
        <v>6211</v>
      </c>
      <c r="F252" s="32">
        <v>116</v>
      </c>
      <c r="G252" s="32">
        <v>70</v>
      </c>
      <c r="H252" s="32">
        <v>46</v>
      </c>
      <c r="I252" s="32">
        <v>17</v>
      </c>
      <c r="J252" s="32">
        <v>100</v>
      </c>
      <c r="K252" s="32">
        <v>2291</v>
      </c>
      <c r="L252" s="33">
        <v>97.9</v>
      </c>
      <c r="M252" s="33">
        <v>1.8</v>
      </c>
      <c r="N252" s="33">
        <v>1.1000000000000001</v>
      </c>
      <c r="O252" s="33">
        <v>0.7</v>
      </c>
      <c r="P252" s="33">
        <v>0.3</v>
      </c>
      <c r="Q252" s="33">
        <v>1.6</v>
      </c>
      <c r="R252" s="33">
        <v>36.1</v>
      </c>
    </row>
    <row r="253" spans="1:18" x14ac:dyDescent="0.25">
      <c r="A253" s="30" t="s">
        <v>138</v>
      </c>
      <c r="B253" s="31" t="s">
        <v>139</v>
      </c>
      <c r="C253" s="31" t="s">
        <v>88</v>
      </c>
      <c r="D253" s="32">
        <v>5143</v>
      </c>
      <c r="E253" s="32">
        <v>5020</v>
      </c>
      <c r="F253" s="32">
        <v>110</v>
      </c>
      <c r="G253" s="32">
        <v>57</v>
      </c>
      <c r="H253" s="32">
        <v>53</v>
      </c>
      <c r="I253" s="32">
        <v>13</v>
      </c>
      <c r="J253" s="32">
        <v>72</v>
      </c>
      <c r="K253" s="32">
        <v>1876</v>
      </c>
      <c r="L253" s="33">
        <v>97.6</v>
      </c>
      <c r="M253" s="33">
        <v>2.1</v>
      </c>
      <c r="N253" s="33">
        <v>1.1000000000000001</v>
      </c>
      <c r="O253" s="33">
        <v>1</v>
      </c>
      <c r="P253" s="33">
        <v>0.3</v>
      </c>
      <c r="Q253" s="33">
        <v>1.4</v>
      </c>
      <c r="R253" s="33">
        <v>36.5</v>
      </c>
    </row>
    <row r="254" spans="1:18" x14ac:dyDescent="0.25">
      <c r="A254" s="30" t="s">
        <v>138</v>
      </c>
      <c r="B254" s="31" t="s">
        <v>139</v>
      </c>
      <c r="C254" s="31" t="s">
        <v>89</v>
      </c>
      <c r="D254" s="32">
        <v>6623</v>
      </c>
      <c r="E254" s="32">
        <v>6491</v>
      </c>
      <c r="F254" s="32">
        <v>119</v>
      </c>
      <c r="G254" s="32">
        <v>76</v>
      </c>
      <c r="H254" s="32">
        <v>43</v>
      </c>
      <c r="I254" s="32">
        <v>13</v>
      </c>
      <c r="J254" s="32">
        <v>38</v>
      </c>
      <c r="K254" s="32">
        <v>1902</v>
      </c>
      <c r="L254" s="33">
        <v>98</v>
      </c>
      <c r="M254" s="33">
        <v>1.8</v>
      </c>
      <c r="N254" s="33">
        <v>1.1000000000000001</v>
      </c>
      <c r="O254" s="33">
        <v>0.6</v>
      </c>
      <c r="P254" s="33">
        <v>0.2</v>
      </c>
      <c r="Q254" s="33">
        <v>0.6</v>
      </c>
      <c r="R254" s="33">
        <v>28.7</v>
      </c>
    </row>
    <row r="255" spans="1:18" x14ac:dyDescent="0.25">
      <c r="A255" s="30" t="s">
        <v>138</v>
      </c>
      <c r="B255" s="31" t="s">
        <v>139</v>
      </c>
      <c r="C255" s="31" t="s">
        <v>90</v>
      </c>
      <c r="D255" s="32">
        <v>9363</v>
      </c>
      <c r="E255" s="32">
        <v>9175</v>
      </c>
      <c r="F255" s="32">
        <v>153</v>
      </c>
      <c r="G255" s="32">
        <v>89</v>
      </c>
      <c r="H255" s="32">
        <v>64</v>
      </c>
      <c r="I255" s="32">
        <v>35</v>
      </c>
      <c r="J255" s="32">
        <v>45</v>
      </c>
      <c r="K255" s="32">
        <v>2477</v>
      </c>
      <c r="L255" s="33">
        <v>98</v>
      </c>
      <c r="M255" s="33">
        <v>1.6</v>
      </c>
      <c r="N255" s="33">
        <v>1</v>
      </c>
      <c r="O255" s="33">
        <v>0.7</v>
      </c>
      <c r="P255" s="33">
        <v>0.4</v>
      </c>
      <c r="Q255" s="33">
        <v>0.5</v>
      </c>
      <c r="R255" s="33">
        <v>26.5</v>
      </c>
    </row>
    <row r="256" spans="1:18" x14ac:dyDescent="0.25">
      <c r="A256" s="30" t="s">
        <v>138</v>
      </c>
      <c r="B256" s="31" t="s">
        <v>139</v>
      </c>
      <c r="C256" s="31" t="s">
        <v>91</v>
      </c>
      <c r="D256" s="32">
        <v>5943</v>
      </c>
      <c r="E256" s="32">
        <v>5838</v>
      </c>
      <c r="F256" s="32">
        <v>84</v>
      </c>
      <c r="G256" s="32">
        <v>46</v>
      </c>
      <c r="H256" s="32">
        <v>38</v>
      </c>
      <c r="I256" s="32">
        <v>21</v>
      </c>
      <c r="J256" s="32">
        <v>99</v>
      </c>
      <c r="K256" s="32">
        <v>1417</v>
      </c>
      <c r="L256" s="33">
        <v>98.2</v>
      </c>
      <c r="M256" s="33">
        <v>1.4</v>
      </c>
      <c r="N256" s="33">
        <v>0.8</v>
      </c>
      <c r="O256" s="33">
        <v>0.6</v>
      </c>
      <c r="P256" s="33">
        <v>0.4</v>
      </c>
      <c r="Q256" s="33">
        <v>1.7</v>
      </c>
      <c r="R256" s="33">
        <v>23.8</v>
      </c>
    </row>
    <row r="257" spans="1:18" ht="32.1" customHeight="1" x14ac:dyDescent="0.25">
      <c r="A257" s="30" t="s">
        <v>140</v>
      </c>
      <c r="B257" s="31" t="s">
        <v>141</v>
      </c>
      <c r="C257" s="31" t="s">
        <v>82</v>
      </c>
      <c r="D257" s="32">
        <v>1246</v>
      </c>
      <c r="E257" s="32">
        <v>1165</v>
      </c>
      <c r="F257" s="32">
        <v>75</v>
      </c>
      <c r="G257" s="32">
        <v>32</v>
      </c>
      <c r="H257" s="32">
        <v>43</v>
      </c>
      <c r="I257" s="32">
        <v>6</v>
      </c>
      <c r="J257" s="32">
        <v>11</v>
      </c>
      <c r="K257" s="32">
        <v>577</v>
      </c>
      <c r="L257" s="33">
        <v>93.5</v>
      </c>
      <c r="M257" s="33">
        <v>6</v>
      </c>
      <c r="N257" s="33">
        <v>2.6</v>
      </c>
      <c r="O257" s="33">
        <v>3.5</v>
      </c>
      <c r="P257" s="33">
        <v>0.5</v>
      </c>
      <c r="Q257" s="33">
        <v>0.9</v>
      </c>
      <c r="R257" s="33">
        <v>46.3</v>
      </c>
    </row>
    <row r="258" spans="1:18" x14ac:dyDescent="0.25">
      <c r="A258" s="30" t="s">
        <v>140</v>
      </c>
      <c r="B258" s="31" t="s">
        <v>141</v>
      </c>
      <c r="C258" s="31" t="s">
        <v>83</v>
      </c>
      <c r="D258" s="32">
        <v>2625</v>
      </c>
      <c r="E258" s="32">
        <v>2391</v>
      </c>
      <c r="F258" s="32">
        <v>207</v>
      </c>
      <c r="G258" s="32">
        <v>86</v>
      </c>
      <c r="H258" s="32">
        <v>121</v>
      </c>
      <c r="I258" s="32">
        <v>27</v>
      </c>
      <c r="J258" s="32">
        <v>33</v>
      </c>
      <c r="K258" s="32">
        <v>1224</v>
      </c>
      <c r="L258" s="33">
        <v>91.1</v>
      </c>
      <c r="M258" s="33">
        <v>7.9</v>
      </c>
      <c r="N258" s="33">
        <v>3.3</v>
      </c>
      <c r="O258" s="33">
        <v>4.5999999999999996</v>
      </c>
      <c r="P258" s="33">
        <v>1</v>
      </c>
      <c r="Q258" s="33">
        <v>1.3</v>
      </c>
      <c r="R258" s="33">
        <v>46.6</v>
      </c>
    </row>
    <row r="259" spans="1:18" x14ac:dyDescent="0.25">
      <c r="A259" s="30" t="s">
        <v>140</v>
      </c>
      <c r="B259" s="31" t="s">
        <v>141</v>
      </c>
      <c r="C259" s="31" t="s">
        <v>84</v>
      </c>
      <c r="D259" s="32">
        <v>2661</v>
      </c>
      <c r="E259" s="32">
        <v>2415</v>
      </c>
      <c r="F259" s="32">
        <v>201</v>
      </c>
      <c r="G259" s="32">
        <v>110</v>
      </c>
      <c r="H259" s="32">
        <v>91</v>
      </c>
      <c r="I259" s="32">
        <v>44</v>
      </c>
      <c r="J259" s="32">
        <v>88</v>
      </c>
      <c r="K259" s="32">
        <v>1265</v>
      </c>
      <c r="L259" s="33">
        <v>90.8</v>
      </c>
      <c r="M259" s="33">
        <v>7.6</v>
      </c>
      <c r="N259" s="33">
        <v>4.0999999999999996</v>
      </c>
      <c r="O259" s="33">
        <v>3.4</v>
      </c>
      <c r="P259" s="33">
        <v>1.7</v>
      </c>
      <c r="Q259" s="33">
        <v>3.3</v>
      </c>
      <c r="R259" s="33">
        <v>47.5</v>
      </c>
    </row>
    <row r="260" spans="1:18" x14ac:dyDescent="0.25">
      <c r="A260" s="30" t="s">
        <v>140</v>
      </c>
      <c r="B260" s="31" t="s">
        <v>141</v>
      </c>
      <c r="C260" s="31" t="s">
        <v>85</v>
      </c>
      <c r="D260" s="32">
        <v>7346</v>
      </c>
      <c r="E260" s="32">
        <v>6839</v>
      </c>
      <c r="F260" s="32">
        <v>392</v>
      </c>
      <c r="G260" s="32">
        <v>214</v>
      </c>
      <c r="H260" s="32">
        <v>178</v>
      </c>
      <c r="I260" s="32">
        <v>115</v>
      </c>
      <c r="J260" s="32">
        <v>112</v>
      </c>
      <c r="K260" s="32">
        <v>3159</v>
      </c>
      <c r="L260" s="33">
        <v>93.1</v>
      </c>
      <c r="M260" s="33">
        <v>5.3</v>
      </c>
      <c r="N260" s="33">
        <v>2.9</v>
      </c>
      <c r="O260" s="33">
        <v>2.4</v>
      </c>
      <c r="P260" s="33">
        <v>1.6</v>
      </c>
      <c r="Q260" s="33">
        <v>1.5</v>
      </c>
      <c r="R260" s="33">
        <v>43</v>
      </c>
    </row>
    <row r="261" spans="1:18" x14ac:dyDescent="0.25">
      <c r="A261" s="30" t="s">
        <v>140</v>
      </c>
      <c r="B261" s="31" t="s">
        <v>141</v>
      </c>
      <c r="C261" s="31" t="s">
        <v>86</v>
      </c>
      <c r="D261" s="32">
        <v>9513</v>
      </c>
      <c r="E261" s="32">
        <v>8764</v>
      </c>
      <c r="F261" s="32">
        <v>476</v>
      </c>
      <c r="G261" s="32">
        <v>251</v>
      </c>
      <c r="H261" s="32">
        <v>225</v>
      </c>
      <c r="I261" s="32">
        <v>270</v>
      </c>
      <c r="J261" s="32">
        <v>94</v>
      </c>
      <c r="K261" s="32">
        <v>3559</v>
      </c>
      <c r="L261" s="33">
        <v>92.1</v>
      </c>
      <c r="M261" s="33">
        <v>5</v>
      </c>
      <c r="N261" s="33">
        <v>2.6</v>
      </c>
      <c r="O261" s="33">
        <v>2.4</v>
      </c>
      <c r="P261" s="33">
        <v>2.8</v>
      </c>
      <c r="Q261" s="33">
        <v>1</v>
      </c>
      <c r="R261" s="33">
        <v>37.4</v>
      </c>
    </row>
    <row r="262" spans="1:18" x14ac:dyDescent="0.25">
      <c r="A262" s="30" t="s">
        <v>140</v>
      </c>
      <c r="B262" s="31" t="s">
        <v>141</v>
      </c>
      <c r="C262" s="31" t="s">
        <v>87</v>
      </c>
      <c r="D262" s="32">
        <v>11781</v>
      </c>
      <c r="E262" s="32">
        <v>10907</v>
      </c>
      <c r="F262" s="32">
        <v>546</v>
      </c>
      <c r="G262" s="32">
        <v>273</v>
      </c>
      <c r="H262" s="32">
        <v>273</v>
      </c>
      <c r="I262" s="32">
        <v>325</v>
      </c>
      <c r="J262" s="32">
        <v>94</v>
      </c>
      <c r="K262" s="32">
        <v>3773</v>
      </c>
      <c r="L262" s="33">
        <v>92.6</v>
      </c>
      <c r="M262" s="33">
        <v>4.5999999999999996</v>
      </c>
      <c r="N262" s="33">
        <v>2.2999999999999998</v>
      </c>
      <c r="O262" s="33">
        <v>2.2999999999999998</v>
      </c>
      <c r="P262" s="33">
        <v>2.8</v>
      </c>
      <c r="Q262" s="33">
        <v>0.8</v>
      </c>
      <c r="R262" s="33">
        <v>32</v>
      </c>
    </row>
    <row r="263" spans="1:18" x14ac:dyDescent="0.25">
      <c r="A263" s="30" t="s">
        <v>140</v>
      </c>
      <c r="B263" s="31" t="s">
        <v>141</v>
      </c>
      <c r="C263" s="31" t="s">
        <v>88</v>
      </c>
      <c r="D263" s="32">
        <v>11165</v>
      </c>
      <c r="E263" s="32">
        <v>10371</v>
      </c>
      <c r="F263" s="32">
        <v>510</v>
      </c>
      <c r="G263" s="32">
        <v>278</v>
      </c>
      <c r="H263" s="32">
        <v>232</v>
      </c>
      <c r="I263" s="32">
        <v>279</v>
      </c>
      <c r="J263" s="32">
        <v>64</v>
      </c>
      <c r="K263" s="32">
        <v>3246</v>
      </c>
      <c r="L263" s="33">
        <v>92.9</v>
      </c>
      <c r="M263" s="33">
        <v>4.5999999999999996</v>
      </c>
      <c r="N263" s="33">
        <v>2.5</v>
      </c>
      <c r="O263" s="33">
        <v>2.1</v>
      </c>
      <c r="P263" s="33">
        <v>2.5</v>
      </c>
      <c r="Q263" s="33">
        <v>0.6</v>
      </c>
      <c r="R263" s="33">
        <v>29.1</v>
      </c>
    </row>
    <row r="264" spans="1:18" x14ac:dyDescent="0.25">
      <c r="A264" s="30" t="s">
        <v>140</v>
      </c>
      <c r="B264" s="31" t="s">
        <v>141</v>
      </c>
      <c r="C264" s="31" t="s">
        <v>89</v>
      </c>
      <c r="D264" s="32">
        <v>6833</v>
      </c>
      <c r="E264" s="32">
        <v>6447</v>
      </c>
      <c r="F264" s="32">
        <v>258</v>
      </c>
      <c r="G264" s="32">
        <v>135</v>
      </c>
      <c r="H264" s="32">
        <v>123</v>
      </c>
      <c r="I264" s="32">
        <v>128</v>
      </c>
      <c r="J264" s="32">
        <v>58</v>
      </c>
      <c r="K264" s="32">
        <v>2223</v>
      </c>
      <c r="L264" s="33">
        <v>94.4</v>
      </c>
      <c r="M264" s="33">
        <v>3.8</v>
      </c>
      <c r="N264" s="33">
        <v>2</v>
      </c>
      <c r="O264" s="33">
        <v>1.8</v>
      </c>
      <c r="P264" s="33">
        <v>1.9</v>
      </c>
      <c r="Q264" s="33">
        <v>0.8</v>
      </c>
      <c r="R264" s="33">
        <v>32.5</v>
      </c>
    </row>
    <row r="265" spans="1:18" x14ac:dyDescent="0.25">
      <c r="A265" s="30" t="s">
        <v>140</v>
      </c>
      <c r="B265" s="31" t="s">
        <v>141</v>
      </c>
      <c r="C265" s="31" t="s">
        <v>90</v>
      </c>
      <c r="D265" s="32">
        <v>2699</v>
      </c>
      <c r="E265" s="32">
        <v>2567</v>
      </c>
      <c r="F265" s="32">
        <v>87</v>
      </c>
      <c r="G265" s="32">
        <v>45</v>
      </c>
      <c r="H265" s="32">
        <v>42</v>
      </c>
      <c r="I265" s="32">
        <v>45</v>
      </c>
      <c r="J265" s="32">
        <v>10</v>
      </c>
      <c r="K265" s="32">
        <v>811</v>
      </c>
      <c r="L265" s="33">
        <v>95.1</v>
      </c>
      <c r="M265" s="33">
        <v>3.2</v>
      </c>
      <c r="N265" s="33">
        <v>1.7</v>
      </c>
      <c r="O265" s="33">
        <v>1.6</v>
      </c>
      <c r="P265" s="33">
        <v>1.7</v>
      </c>
      <c r="Q265" s="33">
        <v>0.4</v>
      </c>
      <c r="R265" s="33">
        <v>30</v>
      </c>
    </row>
    <row r="266" spans="1:18" x14ac:dyDescent="0.25">
      <c r="A266" s="30" t="s">
        <v>140</v>
      </c>
      <c r="B266" s="31" t="s">
        <v>141</v>
      </c>
      <c r="C266" s="31" t="s">
        <v>91</v>
      </c>
      <c r="D266" s="32">
        <v>1733</v>
      </c>
      <c r="E266" s="32">
        <v>1632</v>
      </c>
      <c r="F266" s="32">
        <v>66</v>
      </c>
      <c r="G266" s="32">
        <v>34</v>
      </c>
      <c r="H266" s="32">
        <v>32</v>
      </c>
      <c r="I266" s="32">
        <v>35</v>
      </c>
      <c r="J266" s="32">
        <v>6</v>
      </c>
      <c r="K266" s="32">
        <v>476</v>
      </c>
      <c r="L266" s="33">
        <v>94.2</v>
      </c>
      <c r="M266" s="33">
        <v>3.8</v>
      </c>
      <c r="N266" s="33">
        <v>2</v>
      </c>
      <c r="O266" s="33">
        <v>1.8</v>
      </c>
      <c r="P266" s="33">
        <v>2</v>
      </c>
      <c r="Q266" s="33">
        <v>0.3</v>
      </c>
      <c r="R266" s="33">
        <v>27.5</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426</v>
      </c>
      <c r="E269" s="32">
        <v>409</v>
      </c>
      <c r="F269" s="32">
        <v>18</v>
      </c>
      <c r="G269" s="32">
        <v>11</v>
      </c>
      <c r="H269" s="32">
        <v>7</v>
      </c>
      <c r="I269" s="32">
        <v>0</v>
      </c>
      <c r="J269" s="32">
        <v>5</v>
      </c>
      <c r="K269" s="32">
        <v>198</v>
      </c>
      <c r="L269" s="33">
        <v>96</v>
      </c>
      <c r="M269" s="33">
        <v>4.2</v>
      </c>
      <c r="N269" s="33">
        <v>2.6</v>
      </c>
      <c r="O269" s="33">
        <v>1.6</v>
      </c>
      <c r="P269" s="33">
        <v>0</v>
      </c>
      <c r="Q269" s="33">
        <v>1.2</v>
      </c>
      <c r="R269" s="33">
        <v>46.5</v>
      </c>
    </row>
    <row r="270" spans="1:18" x14ac:dyDescent="0.25">
      <c r="A270" s="30" t="s">
        <v>142</v>
      </c>
      <c r="B270" s="31" t="s">
        <v>143</v>
      </c>
      <c r="C270" s="31" t="s">
        <v>85</v>
      </c>
      <c r="D270" s="32">
        <v>271</v>
      </c>
      <c r="E270" s="32">
        <v>267</v>
      </c>
      <c r="F270" s="32">
        <v>5</v>
      </c>
      <c r="G270" s="32">
        <v>3</v>
      </c>
      <c r="H270" s="32">
        <v>2</v>
      </c>
      <c r="I270" s="32">
        <v>0</v>
      </c>
      <c r="J270" s="32">
        <v>2</v>
      </c>
      <c r="K270" s="32">
        <v>118</v>
      </c>
      <c r="L270" s="33">
        <v>98.5</v>
      </c>
      <c r="M270" s="33">
        <v>1.8</v>
      </c>
      <c r="N270" s="33">
        <v>1.1000000000000001</v>
      </c>
      <c r="O270" s="33">
        <v>0.7</v>
      </c>
      <c r="P270" s="33">
        <v>0</v>
      </c>
      <c r="Q270" s="33">
        <v>0.7</v>
      </c>
      <c r="R270" s="33">
        <v>43.5</v>
      </c>
    </row>
    <row r="271" spans="1:18" x14ac:dyDescent="0.25">
      <c r="A271" s="30" t="s">
        <v>142</v>
      </c>
      <c r="B271" s="31" t="s">
        <v>143</v>
      </c>
      <c r="C271" s="31" t="s">
        <v>86</v>
      </c>
      <c r="D271" s="32">
        <v>1152</v>
      </c>
      <c r="E271" s="32">
        <v>1003</v>
      </c>
      <c r="F271" s="32">
        <v>115</v>
      </c>
      <c r="G271" s="32">
        <v>26</v>
      </c>
      <c r="H271" s="32">
        <v>89</v>
      </c>
      <c r="I271" s="32">
        <v>34</v>
      </c>
      <c r="J271" s="32">
        <v>11</v>
      </c>
      <c r="K271" s="32">
        <v>380</v>
      </c>
      <c r="L271" s="33">
        <v>87.1</v>
      </c>
      <c r="M271" s="33">
        <v>10</v>
      </c>
      <c r="N271" s="33">
        <v>2.2999999999999998</v>
      </c>
      <c r="O271" s="33">
        <v>7.7</v>
      </c>
      <c r="P271" s="33">
        <v>3</v>
      </c>
      <c r="Q271" s="33">
        <v>1</v>
      </c>
      <c r="R271" s="33">
        <v>33</v>
      </c>
    </row>
    <row r="272" spans="1:18" x14ac:dyDescent="0.25">
      <c r="A272" s="30" t="s">
        <v>142</v>
      </c>
      <c r="B272" s="31" t="s">
        <v>143</v>
      </c>
      <c r="C272" s="31" t="s">
        <v>87</v>
      </c>
      <c r="D272" s="32">
        <v>3308</v>
      </c>
      <c r="E272" s="32">
        <v>2948</v>
      </c>
      <c r="F272" s="32">
        <v>303</v>
      </c>
      <c r="G272" s="32">
        <v>79</v>
      </c>
      <c r="H272" s="32">
        <v>223</v>
      </c>
      <c r="I272" s="32">
        <v>57</v>
      </c>
      <c r="J272" s="32">
        <v>27</v>
      </c>
      <c r="K272" s="32">
        <v>1009</v>
      </c>
      <c r="L272" s="33">
        <v>89.1</v>
      </c>
      <c r="M272" s="33">
        <v>9.1999999999999993</v>
      </c>
      <c r="N272" s="33">
        <v>2.4</v>
      </c>
      <c r="O272" s="33">
        <v>6.7</v>
      </c>
      <c r="P272" s="33">
        <v>1.7</v>
      </c>
      <c r="Q272" s="33">
        <v>0.8</v>
      </c>
      <c r="R272" s="33">
        <v>30.5</v>
      </c>
    </row>
    <row r="273" spans="1:18" x14ac:dyDescent="0.25">
      <c r="A273" s="30" t="s">
        <v>142</v>
      </c>
      <c r="B273" s="31" t="s">
        <v>143</v>
      </c>
      <c r="C273" s="31" t="s">
        <v>88</v>
      </c>
      <c r="D273" s="32">
        <v>4038</v>
      </c>
      <c r="E273" s="32">
        <v>3831</v>
      </c>
      <c r="F273" s="32">
        <v>161</v>
      </c>
      <c r="G273" s="32">
        <v>57</v>
      </c>
      <c r="H273" s="32">
        <v>104</v>
      </c>
      <c r="I273" s="32">
        <v>47</v>
      </c>
      <c r="J273" s="32">
        <v>42</v>
      </c>
      <c r="K273" s="32">
        <v>1231</v>
      </c>
      <c r="L273" s="33">
        <v>94.9</v>
      </c>
      <c r="M273" s="33">
        <v>4</v>
      </c>
      <c r="N273" s="33">
        <v>1.4</v>
      </c>
      <c r="O273" s="33">
        <v>2.6</v>
      </c>
      <c r="P273" s="33">
        <v>1.2</v>
      </c>
      <c r="Q273" s="33">
        <v>1</v>
      </c>
      <c r="R273" s="33">
        <v>30.5</v>
      </c>
    </row>
    <row r="274" spans="1:18" x14ac:dyDescent="0.25">
      <c r="A274" s="30" t="s">
        <v>142</v>
      </c>
      <c r="B274" s="31" t="s">
        <v>143</v>
      </c>
      <c r="C274" s="31" t="s">
        <v>89</v>
      </c>
      <c r="D274" s="32">
        <v>1826</v>
      </c>
      <c r="E274" s="32">
        <v>1734</v>
      </c>
      <c r="F274" s="32">
        <v>70</v>
      </c>
      <c r="G274" s="32">
        <v>21</v>
      </c>
      <c r="H274" s="32">
        <v>49</v>
      </c>
      <c r="I274" s="32">
        <v>19</v>
      </c>
      <c r="J274" s="32">
        <v>10</v>
      </c>
      <c r="K274" s="32">
        <v>464</v>
      </c>
      <c r="L274" s="33">
        <v>95</v>
      </c>
      <c r="M274" s="33">
        <v>3.8</v>
      </c>
      <c r="N274" s="33">
        <v>1.2</v>
      </c>
      <c r="O274" s="33">
        <v>2.7</v>
      </c>
      <c r="P274" s="33">
        <v>1</v>
      </c>
      <c r="Q274" s="33">
        <v>0.5</v>
      </c>
      <c r="R274" s="33">
        <v>25.4</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5558</v>
      </c>
      <c r="E277" s="32">
        <v>5361</v>
      </c>
      <c r="F277" s="32">
        <v>171</v>
      </c>
      <c r="G277" s="32">
        <v>113</v>
      </c>
      <c r="H277" s="32">
        <v>58</v>
      </c>
      <c r="I277" s="32">
        <v>26</v>
      </c>
      <c r="J277" s="32">
        <v>92</v>
      </c>
      <c r="K277" s="32">
        <v>2604</v>
      </c>
      <c r="L277" s="33">
        <v>96.5</v>
      </c>
      <c r="M277" s="33">
        <v>3.1</v>
      </c>
      <c r="N277" s="33">
        <v>2</v>
      </c>
      <c r="O277" s="33">
        <v>1</v>
      </c>
      <c r="P277" s="33">
        <v>0.5</v>
      </c>
      <c r="Q277" s="33">
        <v>1.7</v>
      </c>
      <c r="R277" s="33">
        <v>46.9</v>
      </c>
    </row>
    <row r="278" spans="1:18" x14ac:dyDescent="0.25">
      <c r="A278" s="30" t="s">
        <v>144</v>
      </c>
      <c r="B278" s="31" t="s">
        <v>145</v>
      </c>
      <c r="C278" s="31" t="s">
        <v>83</v>
      </c>
      <c r="D278" s="32">
        <v>4951</v>
      </c>
      <c r="E278" s="32">
        <v>4814</v>
      </c>
      <c r="F278" s="32">
        <v>119</v>
      </c>
      <c r="G278" s="32">
        <v>67</v>
      </c>
      <c r="H278" s="32">
        <v>52</v>
      </c>
      <c r="I278" s="32">
        <v>18</v>
      </c>
      <c r="J278" s="32">
        <v>90</v>
      </c>
      <c r="K278" s="32">
        <v>2229</v>
      </c>
      <c r="L278" s="33">
        <v>97.2</v>
      </c>
      <c r="M278" s="33">
        <v>2.4</v>
      </c>
      <c r="N278" s="33">
        <v>1.4</v>
      </c>
      <c r="O278" s="33">
        <v>1.1000000000000001</v>
      </c>
      <c r="P278" s="33">
        <v>0.4</v>
      </c>
      <c r="Q278" s="33">
        <v>1.8</v>
      </c>
      <c r="R278" s="33">
        <v>45</v>
      </c>
    </row>
    <row r="279" spans="1:18" x14ac:dyDescent="0.25">
      <c r="A279" s="30" t="s">
        <v>144</v>
      </c>
      <c r="B279" s="31" t="s">
        <v>145</v>
      </c>
      <c r="C279" s="31" t="s">
        <v>84</v>
      </c>
      <c r="D279" s="32">
        <v>4011</v>
      </c>
      <c r="E279" s="32">
        <v>3822</v>
      </c>
      <c r="F279" s="32">
        <v>147</v>
      </c>
      <c r="G279" s="32">
        <v>88</v>
      </c>
      <c r="H279" s="32">
        <v>59</v>
      </c>
      <c r="I279" s="32">
        <v>42</v>
      </c>
      <c r="J279" s="32">
        <v>86</v>
      </c>
      <c r="K279" s="32">
        <v>1577</v>
      </c>
      <c r="L279" s="33">
        <v>95.3</v>
      </c>
      <c r="M279" s="33">
        <v>3.7</v>
      </c>
      <c r="N279" s="33">
        <v>2.2000000000000002</v>
      </c>
      <c r="O279" s="33">
        <v>1.5</v>
      </c>
      <c r="P279" s="33">
        <v>1</v>
      </c>
      <c r="Q279" s="33">
        <v>2.1</v>
      </c>
      <c r="R279" s="33">
        <v>39.299999999999997</v>
      </c>
    </row>
    <row r="280" spans="1:18" x14ac:dyDescent="0.25">
      <c r="A280" s="30" t="s">
        <v>144</v>
      </c>
      <c r="B280" s="31" t="s">
        <v>145</v>
      </c>
      <c r="C280" s="31" t="s">
        <v>85</v>
      </c>
      <c r="D280" s="32">
        <v>9533</v>
      </c>
      <c r="E280" s="32">
        <v>9124</v>
      </c>
      <c r="F280" s="32">
        <v>273</v>
      </c>
      <c r="G280" s="32">
        <v>159</v>
      </c>
      <c r="H280" s="32">
        <v>114</v>
      </c>
      <c r="I280" s="32">
        <v>136</v>
      </c>
      <c r="J280" s="32">
        <v>125</v>
      </c>
      <c r="K280" s="32">
        <v>3700</v>
      </c>
      <c r="L280" s="33">
        <v>95.7</v>
      </c>
      <c r="M280" s="33">
        <v>2.9</v>
      </c>
      <c r="N280" s="33">
        <v>1.7</v>
      </c>
      <c r="O280" s="33">
        <v>1.2</v>
      </c>
      <c r="P280" s="33">
        <v>1.4</v>
      </c>
      <c r="Q280" s="33">
        <v>1.3</v>
      </c>
      <c r="R280" s="33">
        <v>38.799999999999997</v>
      </c>
    </row>
    <row r="281" spans="1:18" x14ac:dyDescent="0.25">
      <c r="A281" s="30" t="s">
        <v>144</v>
      </c>
      <c r="B281" s="31" t="s">
        <v>145</v>
      </c>
      <c r="C281" s="31" t="s">
        <v>86</v>
      </c>
      <c r="D281" s="32">
        <v>9205</v>
      </c>
      <c r="E281" s="32">
        <v>8886</v>
      </c>
      <c r="F281" s="32">
        <v>242</v>
      </c>
      <c r="G281" s="32">
        <v>136</v>
      </c>
      <c r="H281" s="32">
        <v>106</v>
      </c>
      <c r="I281" s="32">
        <v>77</v>
      </c>
      <c r="J281" s="32">
        <v>105</v>
      </c>
      <c r="K281" s="32">
        <v>3033</v>
      </c>
      <c r="L281" s="33">
        <v>96.5</v>
      </c>
      <c r="M281" s="33">
        <v>2.6</v>
      </c>
      <c r="N281" s="33">
        <v>1.5</v>
      </c>
      <c r="O281" s="33">
        <v>1.2</v>
      </c>
      <c r="P281" s="33">
        <v>0.8</v>
      </c>
      <c r="Q281" s="33">
        <v>1.1000000000000001</v>
      </c>
      <c r="R281" s="33">
        <v>32.9</v>
      </c>
    </row>
    <row r="282" spans="1:18" x14ac:dyDescent="0.25">
      <c r="A282" s="30" t="s">
        <v>144</v>
      </c>
      <c r="B282" s="31" t="s">
        <v>145</v>
      </c>
      <c r="C282" s="31" t="s">
        <v>87</v>
      </c>
      <c r="D282" s="32">
        <v>2774</v>
      </c>
      <c r="E282" s="32">
        <v>2694</v>
      </c>
      <c r="F282" s="32">
        <v>63</v>
      </c>
      <c r="G282" s="32">
        <v>36</v>
      </c>
      <c r="H282" s="32">
        <v>27</v>
      </c>
      <c r="I282" s="32">
        <v>17</v>
      </c>
      <c r="J282" s="32">
        <v>20</v>
      </c>
      <c r="K282" s="32">
        <v>839</v>
      </c>
      <c r="L282" s="33">
        <v>97.1</v>
      </c>
      <c r="M282" s="33">
        <v>2.2999999999999998</v>
      </c>
      <c r="N282" s="33">
        <v>1.3</v>
      </c>
      <c r="O282" s="33">
        <v>1</v>
      </c>
      <c r="P282" s="33">
        <v>0.6</v>
      </c>
      <c r="Q282" s="33">
        <v>0.7</v>
      </c>
      <c r="R282" s="33">
        <v>30.2</v>
      </c>
    </row>
    <row r="283" spans="1:18" x14ac:dyDescent="0.25">
      <c r="A283" s="30" t="s">
        <v>144</v>
      </c>
      <c r="B283" s="31" t="s">
        <v>145</v>
      </c>
      <c r="C283" s="31" t="s">
        <v>88</v>
      </c>
      <c r="D283" s="32">
        <v>4118</v>
      </c>
      <c r="E283" s="32">
        <v>4006</v>
      </c>
      <c r="F283" s="32">
        <v>90</v>
      </c>
      <c r="G283" s="32">
        <v>49</v>
      </c>
      <c r="H283" s="32">
        <v>41</v>
      </c>
      <c r="I283" s="32">
        <v>22</v>
      </c>
      <c r="J283" s="32">
        <v>59</v>
      </c>
      <c r="K283" s="32">
        <v>1475</v>
      </c>
      <c r="L283" s="33">
        <v>97.3</v>
      </c>
      <c r="M283" s="33">
        <v>2.2000000000000002</v>
      </c>
      <c r="N283" s="33">
        <v>1.2</v>
      </c>
      <c r="O283" s="33">
        <v>1</v>
      </c>
      <c r="P283" s="33">
        <v>0.5</v>
      </c>
      <c r="Q283" s="33">
        <v>1.4</v>
      </c>
      <c r="R283" s="33">
        <v>35.799999999999997</v>
      </c>
    </row>
    <row r="284" spans="1:18" x14ac:dyDescent="0.25">
      <c r="A284" s="30" t="s">
        <v>144</v>
      </c>
      <c r="B284" s="31" t="s">
        <v>145</v>
      </c>
      <c r="C284" s="31" t="s">
        <v>89</v>
      </c>
      <c r="D284" s="32">
        <v>3584</v>
      </c>
      <c r="E284" s="32">
        <v>3484</v>
      </c>
      <c r="F284" s="32">
        <v>70</v>
      </c>
      <c r="G284" s="32">
        <v>39</v>
      </c>
      <c r="H284" s="32">
        <v>31</v>
      </c>
      <c r="I284" s="32">
        <v>30</v>
      </c>
      <c r="J284" s="32">
        <v>34</v>
      </c>
      <c r="K284" s="32">
        <v>1156</v>
      </c>
      <c r="L284" s="33">
        <v>97.2</v>
      </c>
      <c r="M284" s="33">
        <v>2</v>
      </c>
      <c r="N284" s="33">
        <v>1.1000000000000001</v>
      </c>
      <c r="O284" s="33">
        <v>0.9</v>
      </c>
      <c r="P284" s="33">
        <v>0.8</v>
      </c>
      <c r="Q284" s="33">
        <v>0.9</v>
      </c>
      <c r="R284" s="33">
        <v>32.299999999999997</v>
      </c>
    </row>
    <row r="285" spans="1:18" x14ac:dyDescent="0.25">
      <c r="A285" s="30" t="s">
        <v>144</v>
      </c>
      <c r="B285" s="31" t="s">
        <v>145</v>
      </c>
      <c r="C285" s="31" t="s">
        <v>90</v>
      </c>
      <c r="D285" s="32">
        <v>7115</v>
      </c>
      <c r="E285" s="32">
        <v>6939</v>
      </c>
      <c r="F285" s="32">
        <v>103</v>
      </c>
      <c r="G285" s="32">
        <v>63</v>
      </c>
      <c r="H285" s="32">
        <v>40</v>
      </c>
      <c r="I285" s="32">
        <v>73</v>
      </c>
      <c r="J285" s="32">
        <v>21</v>
      </c>
      <c r="K285" s="32">
        <v>1978</v>
      </c>
      <c r="L285" s="33">
        <v>97.5</v>
      </c>
      <c r="M285" s="33">
        <v>1.4</v>
      </c>
      <c r="N285" s="33">
        <v>0.9</v>
      </c>
      <c r="O285" s="33">
        <v>0.6</v>
      </c>
      <c r="P285" s="33">
        <v>1</v>
      </c>
      <c r="Q285" s="33">
        <v>0.3</v>
      </c>
      <c r="R285" s="33">
        <v>27.8</v>
      </c>
    </row>
    <row r="286" spans="1:18" x14ac:dyDescent="0.25">
      <c r="A286" s="30" t="s">
        <v>144</v>
      </c>
      <c r="B286" s="31" t="s">
        <v>145</v>
      </c>
      <c r="C286" s="31" t="s">
        <v>91</v>
      </c>
      <c r="D286" s="32">
        <v>3784</v>
      </c>
      <c r="E286" s="32">
        <v>3698</v>
      </c>
      <c r="F286" s="32">
        <v>60</v>
      </c>
      <c r="G286" s="32">
        <v>43</v>
      </c>
      <c r="H286" s="32">
        <v>17</v>
      </c>
      <c r="I286" s="32">
        <v>26</v>
      </c>
      <c r="J286" s="32">
        <v>26</v>
      </c>
      <c r="K286" s="32">
        <v>944</v>
      </c>
      <c r="L286" s="33">
        <v>97.7</v>
      </c>
      <c r="M286" s="33">
        <v>1.6</v>
      </c>
      <c r="N286" s="33">
        <v>1.1000000000000001</v>
      </c>
      <c r="O286" s="33">
        <v>0.4</v>
      </c>
      <c r="P286" s="33">
        <v>0.7</v>
      </c>
      <c r="Q286" s="33">
        <v>0.7</v>
      </c>
      <c r="R286" s="33">
        <v>24.9</v>
      </c>
    </row>
    <row r="287" spans="1:18" ht="32.1" customHeight="1" x14ac:dyDescent="0.25">
      <c r="A287" s="30" t="s">
        <v>146</v>
      </c>
      <c r="B287" s="31" t="s">
        <v>147</v>
      </c>
      <c r="C287" s="31" t="s">
        <v>82</v>
      </c>
      <c r="D287" s="32">
        <v>16685</v>
      </c>
      <c r="E287" s="32">
        <v>16304</v>
      </c>
      <c r="F287" s="32">
        <v>368</v>
      </c>
      <c r="G287" s="32">
        <v>295</v>
      </c>
      <c r="H287" s="32">
        <v>73</v>
      </c>
      <c r="I287" s="32">
        <v>11</v>
      </c>
      <c r="J287" s="32">
        <v>345</v>
      </c>
      <c r="K287" s="32">
        <v>9079</v>
      </c>
      <c r="L287" s="33">
        <v>97.7</v>
      </c>
      <c r="M287" s="33">
        <v>2.2000000000000002</v>
      </c>
      <c r="N287" s="33">
        <v>1.8</v>
      </c>
      <c r="O287" s="33">
        <v>0.4</v>
      </c>
      <c r="P287" s="33">
        <v>0.1</v>
      </c>
      <c r="Q287" s="33">
        <v>2.1</v>
      </c>
      <c r="R287" s="33">
        <v>54.4</v>
      </c>
    </row>
    <row r="288" spans="1:18" x14ac:dyDescent="0.25">
      <c r="A288" s="30" t="s">
        <v>146</v>
      </c>
      <c r="B288" s="31" t="s">
        <v>147</v>
      </c>
      <c r="C288" s="31" t="s">
        <v>83</v>
      </c>
      <c r="D288" s="32">
        <v>15770</v>
      </c>
      <c r="E288" s="32">
        <v>15434</v>
      </c>
      <c r="F288" s="32">
        <v>332</v>
      </c>
      <c r="G288" s="32">
        <v>231</v>
      </c>
      <c r="H288" s="32">
        <v>101</v>
      </c>
      <c r="I288" s="32">
        <v>9</v>
      </c>
      <c r="J288" s="32">
        <v>272</v>
      </c>
      <c r="K288" s="32">
        <v>7493</v>
      </c>
      <c r="L288" s="33">
        <v>97.9</v>
      </c>
      <c r="M288" s="33">
        <v>2.1</v>
      </c>
      <c r="N288" s="33">
        <v>1.5</v>
      </c>
      <c r="O288" s="33">
        <v>0.6</v>
      </c>
      <c r="P288" s="33">
        <v>0.1</v>
      </c>
      <c r="Q288" s="33">
        <v>1.7</v>
      </c>
      <c r="R288" s="33">
        <v>47.5</v>
      </c>
    </row>
    <row r="289" spans="1:18" x14ac:dyDescent="0.25">
      <c r="A289" s="30" t="s">
        <v>146</v>
      </c>
      <c r="B289" s="31" t="s">
        <v>147</v>
      </c>
      <c r="C289" s="31" t="s">
        <v>84</v>
      </c>
      <c r="D289" s="32">
        <v>21533</v>
      </c>
      <c r="E289" s="32">
        <v>20967</v>
      </c>
      <c r="F289" s="32">
        <v>531</v>
      </c>
      <c r="G289" s="32">
        <v>368</v>
      </c>
      <c r="H289" s="32">
        <v>165</v>
      </c>
      <c r="I289" s="32">
        <v>30</v>
      </c>
      <c r="J289" s="32">
        <v>324</v>
      </c>
      <c r="K289" s="32">
        <v>9622</v>
      </c>
      <c r="L289" s="33">
        <v>97.4</v>
      </c>
      <c r="M289" s="33">
        <v>2.5</v>
      </c>
      <c r="N289" s="33">
        <v>1.7</v>
      </c>
      <c r="O289" s="33">
        <v>0.8</v>
      </c>
      <c r="P289" s="33">
        <v>0.1</v>
      </c>
      <c r="Q289" s="33">
        <v>1.5</v>
      </c>
      <c r="R289" s="33">
        <v>44.7</v>
      </c>
    </row>
    <row r="290" spans="1:18" x14ac:dyDescent="0.25">
      <c r="A290" s="30" t="s">
        <v>146</v>
      </c>
      <c r="B290" s="31" t="s">
        <v>147</v>
      </c>
      <c r="C290" s="31" t="s">
        <v>85</v>
      </c>
      <c r="D290" s="32">
        <v>16738</v>
      </c>
      <c r="E290" s="32">
        <v>16359</v>
      </c>
      <c r="F290" s="32">
        <v>364</v>
      </c>
      <c r="G290" s="32">
        <v>258</v>
      </c>
      <c r="H290" s="32">
        <v>106</v>
      </c>
      <c r="I290" s="32">
        <v>13</v>
      </c>
      <c r="J290" s="32">
        <v>227</v>
      </c>
      <c r="K290" s="32">
        <v>6853</v>
      </c>
      <c r="L290" s="33">
        <v>97.7</v>
      </c>
      <c r="M290" s="33">
        <v>2.2000000000000002</v>
      </c>
      <c r="N290" s="33">
        <v>1.5</v>
      </c>
      <c r="O290" s="33">
        <v>0.6</v>
      </c>
      <c r="P290" s="33">
        <v>0.1</v>
      </c>
      <c r="Q290" s="33">
        <v>1.4</v>
      </c>
      <c r="R290" s="33">
        <v>40.9</v>
      </c>
    </row>
    <row r="291" spans="1:18" x14ac:dyDescent="0.25">
      <c r="A291" s="30" t="s">
        <v>146</v>
      </c>
      <c r="B291" s="31" t="s">
        <v>147</v>
      </c>
      <c r="C291" s="31" t="s">
        <v>86</v>
      </c>
      <c r="D291" s="32">
        <v>15109</v>
      </c>
      <c r="E291" s="32">
        <v>14739</v>
      </c>
      <c r="F291" s="32">
        <v>338</v>
      </c>
      <c r="G291" s="32">
        <v>231</v>
      </c>
      <c r="H291" s="32">
        <v>107</v>
      </c>
      <c r="I291" s="32">
        <v>28</v>
      </c>
      <c r="J291" s="32">
        <v>181</v>
      </c>
      <c r="K291" s="32">
        <v>6158</v>
      </c>
      <c r="L291" s="33">
        <v>97.6</v>
      </c>
      <c r="M291" s="33">
        <v>2.2000000000000002</v>
      </c>
      <c r="N291" s="33">
        <v>1.5</v>
      </c>
      <c r="O291" s="33">
        <v>0.7</v>
      </c>
      <c r="P291" s="33">
        <v>0.2</v>
      </c>
      <c r="Q291" s="33">
        <v>1.2</v>
      </c>
      <c r="R291" s="33">
        <v>40.799999999999997</v>
      </c>
    </row>
    <row r="292" spans="1:18" x14ac:dyDescent="0.25">
      <c r="A292" s="30" t="s">
        <v>146</v>
      </c>
      <c r="B292" s="31" t="s">
        <v>147</v>
      </c>
      <c r="C292" s="31" t="s">
        <v>87</v>
      </c>
      <c r="D292" s="32">
        <v>14684</v>
      </c>
      <c r="E292" s="32">
        <v>14332</v>
      </c>
      <c r="F292" s="32">
        <v>335</v>
      </c>
      <c r="G292" s="32">
        <v>243</v>
      </c>
      <c r="H292" s="32">
        <v>92</v>
      </c>
      <c r="I292" s="32">
        <v>18</v>
      </c>
      <c r="J292" s="32">
        <v>145</v>
      </c>
      <c r="K292" s="32">
        <v>5487</v>
      </c>
      <c r="L292" s="33">
        <v>97.6</v>
      </c>
      <c r="M292" s="33">
        <v>2.2999999999999998</v>
      </c>
      <c r="N292" s="33">
        <v>1.7</v>
      </c>
      <c r="O292" s="33">
        <v>0.6</v>
      </c>
      <c r="P292" s="33">
        <v>0.1</v>
      </c>
      <c r="Q292" s="33">
        <v>1</v>
      </c>
      <c r="R292" s="33">
        <v>37.4</v>
      </c>
    </row>
    <row r="293" spans="1:18" x14ac:dyDescent="0.25">
      <c r="A293" s="30" t="s">
        <v>146</v>
      </c>
      <c r="B293" s="31" t="s">
        <v>147</v>
      </c>
      <c r="C293" s="31" t="s">
        <v>88</v>
      </c>
      <c r="D293" s="32">
        <v>11168</v>
      </c>
      <c r="E293" s="32">
        <v>10913</v>
      </c>
      <c r="F293" s="32">
        <v>238</v>
      </c>
      <c r="G293" s="32">
        <v>161</v>
      </c>
      <c r="H293" s="32">
        <v>77</v>
      </c>
      <c r="I293" s="32">
        <v>13</v>
      </c>
      <c r="J293" s="32">
        <v>71</v>
      </c>
      <c r="K293" s="32">
        <v>3673</v>
      </c>
      <c r="L293" s="33">
        <v>97.7</v>
      </c>
      <c r="M293" s="33">
        <v>2.1</v>
      </c>
      <c r="N293" s="33">
        <v>1.4</v>
      </c>
      <c r="O293" s="33">
        <v>0.7</v>
      </c>
      <c r="P293" s="33">
        <v>0.1</v>
      </c>
      <c r="Q293" s="33">
        <v>0.6</v>
      </c>
      <c r="R293" s="33">
        <v>32.9</v>
      </c>
    </row>
    <row r="294" spans="1:18" x14ac:dyDescent="0.25">
      <c r="A294" s="30" t="s">
        <v>146</v>
      </c>
      <c r="B294" s="31" t="s">
        <v>147</v>
      </c>
      <c r="C294" s="31" t="s">
        <v>89</v>
      </c>
      <c r="D294" s="32">
        <v>14173</v>
      </c>
      <c r="E294" s="32">
        <v>13941</v>
      </c>
      <c r="F294" s="32">
        <v>217</v>
      </c>
      <c r="G294" s="32">
        <v>164</v>
      </c>
      <c r="H294" s="32">
        <v>53</v>
      </c>
      <c r="I294" s="32">
        <v>13</v>
      </c>
      <c r="J294" s="32">
        <v>83</v>
      </c>
      <c r="K294" s="32">
        <v>3905</v>
      </c>
      <c r="L294" s="33">
        <v>98.4</v>
      </c>
      <c r="M294" s="33">
        <v>1.5</v>
      </c>
      <c r="N294" s="33">
        <v>1.2</v>
      </c>
      <c r="O294" s="33">
        <v>0.4</v>
      </c>
      <c r="P294" s="33">
        <v>0.1</v>
      </c>
      <c r="Q294" s="33">
        <v>0.6</v>
      </c>
      <c r="R294" s="33">
        <v>27.6</v>
      </c>
    </row>
    <row r="295" spans="1:18" x14ac:dyDescent="0.25">
      <c r="A295" s="30" t="s">
        <v>146</v>
      </c>
      <c r="B295" s="31" t="s">
        <v>147</v>
      </c>
      <c r="C295" s="31" t="s">
        <v>90</v>
      </c>
      <c r="D295" s="32">
        <v>14512</v>
      </c>
      <c r="E295" s="32">
        <v>14219</v>
      </c>
      <c r="F295" s="32">
        <v>259</v>
      </c>
      <c r="G295" s="32">
        <v>194</v>
      </c>
      <c r="H295" s="32">
        <v>65</v>
      </c>
      <c r="I295" s="32">
        <v>25</v>
      </c>
      <c r="J295" s="32">
        <v>59</v>
      </c>
      <c r="K295" s="32">
        <v>3876</v>
      </c>
      <c r="L295" s="33">
        <v>98</v>
      </c>
      <c r="M295" s="33">
        <v>1.8</v>
      </c>
      <c r="N295" s="33">
        <v>1.3</v>
      </c>
      <c r="O295" s="33">
        <v>0.4</v>
      </c>
      <c r="P295" s="33">
        <v>0.2</v>
      </c>
      <c r="Q295" s="33">
        <v>0.4</v>
      </c>
      <c r="R295" s="33">
        <v>26.7</v>
      </c>
    </row>
    <row r="296" spans="1:18" x14ac:dyDescent="0.25">
      <c r="A296" s="30" t="s">
        <v>146</v>
      </c>
      <c r="B296" s="31" t="s">
        <v>147</v>
      </c>
      <c r="C296" s="31" t="s">
        <v>91</v>
      </c>
      <c r="D296" s="32">
        <v>7476</v>
      </c>
      <c r="E296" s="32">
        <v>7389</v>
      </c>
      <c r="F296" s="32">
        <v>82</v>
      </c>
      <c r="G296" s="32">
        <v>66</v>
      </c>
      <c r="H296" s="32">
        <v>16</v>
      </c>
      <c r="I296" s="32">
        <v>4</v>
      </c>
      <c r="J296" s="32">
        <v>22</v>
      </c>
      <c r="K296" s="32">
        <v>1622</v>
      </c>
      <c r="L296" s="33">
        <v>98.8</v>
      </c>
      <c r="M296" s="33">
        <v>1.1000000000000001</v>
      </c>
      <c r="N296" s="33">
        <v>0.9</v>
      </c>
      <c r="O296" s="33">
        <v>0.2</v>
      </c>
      <c r="P296" s="33">
        <v>0.1</v>
      </c>
      <c r="Q296" s="33">
        <v>0.3</v>
      </c>
      <c r="R296" s="33">
        <v>21.7</v>
      </c>
    </row>
    <row r="297" spans="1:18" ht="32.1" customHeight="1" x14ac:dyDescent="0.25">
      <c r="A297" s="30" t="s">
        <v>148</v>
      </c>
      <c r="B297" s="31" t="s">
        <v>149</v>
      </c>
      <c r="C297" s="31" t="s">
        <v>82</v>
      </c>
      <c r="D297" s="32">
        <v>2447</v>
      </c>
      <c r="E297" s="32">
        <v>2382</v>
      </c>
      <c r="F297" s="32">
        <v>65</v>
      </c>
      <c r="G297" s="32">
        <v>40</v>
      </c>
      <c r="H297" s="32">
        <v>25</v>
      </c>
      <c r="I297" s="32">
        <v>1</v>
      </c>
      <c r="J297" s="32">
        <v>83</v>
      </c>
      <c r="K297" s="32">
        <v>1189</v>
      </c>
      <c r="L297" s="33">
        <v>97.3</v>
      </c>
      <c r="M297" s="33">
        <v>2.7</v>
      </c>
      <c r="N297" s="33">
        <v>1.6</v>
      </c>
      <c r="O297" s="33">
        <v>1</v>
      </c>
      <c r="P297" s="33">
        <v>0</v>
      </c>
      <c r="Q297" s="33">
        <v>3.4</v>
      </c>
      <c r="R297" s="33">
        <v>48.6</v>
      </c>
    </row>
    <row r="298" spans="1:18" x14ac:dyDescent="0.25">
      <c r="A298" s="30" t="s">
        <v>148</v>
      </c>
      <c r="B298" s="31" t="s">
        <v>149</v>
      </c>
      <c r="C298" s="31" t="s">
        <v>83</v>
      </c>
      <c r="D298" s="32">
        <v>2675</v>
      </c>
      <c r="E298" s="32">
        <v>2627</v>
      </c>
      <c r="F298" s="32">
        <v>46</v>
      </c>
      <c r="G298" s="32">
        <v>22</v>
      </c>
      <c r="H298" s="32">
        <v>24</v>
      </c>
      <c r="I298" s="32">
        <v>3</v>
      </c>
      <c r="J298" s="32">
        <v>110</v>
      </c>
      <c r="K298" s="32">
        <v>1099</v>
      </c>
      <c r="L298" s="33">
        <v>98.2</v>
      </c>
      <c r="M298" s="33">
        <v>1.7</v>
      </c>
      <c r="N298" s="33">
        <v>0.8</v>
      </c>
      <c r="O298" s="33">
        <v>0.9</v>
      </c>
      <c r="P298" s="33">
        <v>0.1</v>
      </c>
      <c r="Q298" s="33">
        <v>4.0999999999999996</v>
      </c>
      <c r="R298" s="33">
        <v>41.1</v>
      </c>
    </row>
    <row r="299" spans="1:18" x14ac:dyDescent="0.25">
      <c r="A299" s="30" t="s">
        <v>148</v>
      </c>
      <c r="B299" s="31" t="s">
        <v>149</v>
      </c>
      <c r="C299" s="31" t="s">
        <v>84</v>
      </c>
      <c r="D299" s="32">
        <v>2767</v>
      </c>
      <c r="E299" s="32">
        <v>2715</v>
      </c>
      <c r="F299" s="32">
        <v>48</v>
      </c>
      <c r="G299" s="32">
        <v>31</v>
      </c>
      <c r="H299" s="32">
        <v>17</v>
      </c>
      <c r="I299" s="32">
        <v>4</v>
      </c>
      <c r="J299" s="32">
        <v>71</v>
      </c>
      <c r="K299" s="32">
        <v>1115</v>
      </c>
      <c r="L299" s="33">
        <v>98.1</v>
      </c>
      <c r="M299" s="33">
        <v>1.7</v>
      </c>
      <c r="N299" s="33">
        <v>1.1000000000000001</v>
      </c>
      <c r="O299" s="33">
        <v>0.6</v>
      </c>
      <c r="P299" s="33">
        <v>0.1</v>
      </c>
      <c r="Q299" s="33">
        <v>2.6</v>
      </c>
      <c r="R299" s="33">
        <v>40.299999999999997</v>
      </c>
    </row>
    <row r="300" spans="1:18" x14ac:dyDescent="0.25">
      <c r="A300" s="30" t="s">
        <v>148</v>
      </c>
      <c r="B300" s="31" t="s">
        <v>149</v>
      </c>
      <c r="C300" s="31" t="s">
        <v>85</v>
      </c>
      <c r="D300" s="32">
        <v>3395</v>
      </c>
      <c r="E300" s="32">
        <v>3271</v>
      </c>
      <c r="F300" s="32">
        <v>104</v>
      </c>
      <c r="G300" s="32">
        <v>55</v>
      </c>
      <c r="H300" s="32">
        <v>49</v>
      </c>
      <c r="I300" s="32">
        <v>21</v>
      </c>
      <c r="J300" s="32">
        <v>164</v>
      </c>
      <c r="K300" s="32">
        <v>1338</v>
      </c>
      <c r="L300" s="33">
        <v>96.3</v>
      </c>
      <c r="M300" s="33">
        <v>3.1</v>
      </c>
      <c r="N300" s="33">
        <v>1.6</v>
      </c>
      <c r="O300" s="33">
        <v>1.4</v>
      </c>
      <c r="P300" s="33">
        <v>0.6</v>
      </c>
      <c r="Q300" s="33">
        <v>4.8</v>
      </c>
      <c r="R300" s="33">
        <v>39.4</v>
      </c>
    </row>
    <row r="301" spans="1:18" x14ac:dyDescent="0.25">
      <c r="A301" s="30" t="s">
        <v>148</v>
      </c>
      <c r="B301" s="31" t="s">
        <v>149</v>
      </c>
      <c r="C301" s="31" t="s">
        <v>86</v>
      </c>
      <c r="D301" s="32">
        <v>2312</v>
      </c>
      <c r="E301" s="32">
        <v>2173</v>
      </c>
      <c r="F301" s="32">
        <v>72</v>
      </c>
      <c r="G301" s="32">
        <v>37</v>
      </c>
      <c r="H301" s="32">
        <v>35</v>
      </c>
      <c r="I301" s="32">
        <v>67</v>
      </c>
      <c r="J301" s="32">
        <v>133</v>
      </c>
      <c r="K301" s="32">
        <v>805</v>
      </c>
      <c r="L301" s="33">
        <v>94</v>
      </c>
      <c r="M301" s="33">
        <v>3.1</v>
      </c>
      <c r="N301" s="33">
        <v>1.6</v>
      </c>
      <c r="O301" s="33">
        <v>1.5</v>
      </c>
      <c r="P301" s="33">
        <v>2.9</v>
      </c>
      <c r="Q301" s="33">
        <v>5.8</v>
      </c>
      <c r="R301" s="33">
        <v>34.799999999999997</v>
      </c>
    </row>
    <row r="302" spans="1:18" x14ac:dyDescent="0.25">
      <c r="A302" s="30" t="s">
        <v>148</v>
      </c>
      <c r="B302" s="31" t="s">
        <v>149</v>
      </c>
      <c r="C302" s="31" t="s">
        <v>87</v>
      </c>
      <c r="D302" s="32">
        <v>3808</v>
      </c>
      <c r="E302" s="32">
        <v>3615</v>
      </c>
      <c r="F302" s="32">
        <v>134</v>
      </c>
      <c r="G302" s="32">
        <v>75</v>
      </c>
      <c r="H302" s="32">
        <v>59</v>
      </c>
      <c r="I302" s="32">
        <v>59</v>
      </c>
      <c r="J302" s="32">
        <v>42</v>
      </c>
      <c r="K302" s="32">
        <v>1362</v>
      </c>
      <c r="L302" s="33">
        <v>94.9</v>
      </c>
      <c r="M302" s="33">
        <v>3.5</v>
      </c>
      <c r="N302" s="33">
        <v>2</v>
      </c>
      <c r="O302" s="33">
        <v>1.5</v>
      </c>
      <c r="P302" s="33">
        <v>1.5</v>
      </c>
      <c r="Q302" s="33">
        <v>1.1000000000000001</v>
      </c>
      <c r="R302" s="33">
        <v>35.799999999999997</v>
      </c>
    </row>
    <row r="303" spans="1:18" x14ac:dyDescent="0.25">
      <c r="A303" s="30" t="s">
        <v>148</v>
      </c>
      <c r="B303" s="31" t="s">
        <v>149</v>
      </c>
      <c r="C303" s="31" t="s">
        <v>88</v>
      </c>
      <c r="D303" s="32">
        <v>5846</v>
      </c>
      <c r="E303" s="32">
        <v>5487</v>
      </c>
      <c r="F303" s="32">
        <v>252</v>
      </c>
      <c r="G303" s="32">
        <v>119</v>
      </c>
      <c r="H303" s="32">
        <v>133</v>
      </c>
      <c r="I303" s="32">
        <v>107</v>
      </c>
      <c r="J303" s="32">
        <v>265</v>
      </c>
      <c r="K303" s="32">
        <v>1817</v>
      </c>
      <c r="L303" s="33">
        <v>93.9</v>
      </c>
      <c r="M303" s="33">
        <v>4.3</v>
      </c>
      <c r="N303" s="33">
        <v>2</v>
      </c>
      <c r="O303" s="33">
        <v>2.2999999999999998</v>
      </c>
      <c r="P303" s="33">
        <v>1.8</v>
      </c>
      <c r="Q303" s="33">
        <v>4.5</v>
      </c>
      <c r="R303" s="33">
        <v>31.1</v>
      </c>
    </row>
    <row r="304" spans="1:18" x14ac:dyDescent="0.25">
      <c r="A304" s="30" t="s">
        <v>148</v>
      </c>
      <c r="B304" s="31" t="s">
        <v>149</v>
      </c>
      <c r="C304" s="31" t="s">
        <v>89</v>
      </c>
      <c r="D304" s="32">
        <v>6423</v>
      </c>
      <c r="E304" s="32">
        <v>6178</v>
      </c>
      <c r="F304" s="32">
        <v>186</v>
      </c>
      <c r="G304" s="32">
        <v>94</v>
      </c>
      <c r="H304" s="32">
        <v>92</v>
      </c>
      <c r="I304" s="32">
        <v>59</v>
      </c>
      <c r="J304" s="32">
        <v>201</v>
      </c>
      <c r="K304" s="32">
        <v>2002</v>
      </c>
      <c r="L304" s="33">
        <v>96.2</v>
      </c>
      <c r="M304" s="33">
        <v>2.9</v>
      </c>
      <c r="N304" s="33">
        <v>1.5</v>
      </c>
      <c r="O304" s="33">
        <v>1.4</v>
      </c>
      <c r="P304" s="33">
        <v>0.9</v>
      </c>
      <c r="Q304" s="33">
        <v>3.1</v>
      </c>
      <c r="R304" s="33">
        <v>31.2</v>
      </c>
    </row>
    <row r="305" spans="1:18" x14ac:dyDescent="0.25">
      <c r="A305" s="30" t="s">
        <v>148</v>
      </c>
      <c r="B305" s="31" t="s">
        <v>149</v>
      </c>
      <c r="C305" s="31" t="s">
        <v>90</v>
      </c>
      <c r="D305" s="32">
        <v>4816</v>
      </c>
      <c r="E305" s="32">
        <v>4611</v>
      </c>
      <c r="F305" s="32">
        <v>167</v>
      </c>
      <c r="G305" s="32">
        <v>81</v>
      </c>
      <c r="H305" s="32">
        <v>86</v>
      </c>
      <c r="I305" s="32">
        <v>38</v>
      </c>
      <c r="J305" s="32">
        <v>249</v>
      </c>
      <c r="K305" s="32">
        <v>1360</v>
      </c>
      <c r="L305" s="33">
        <v>95.7</v>
      </c>
      <c r="M305" s="33">
        <v>3.5</v>
      </c>
      <c r="N305" s="33">
        <v>1.7</v>
      </c>
      <c r="O305" s="33">
        <v>1.8</v>
      </c>
      <c r="P305" s="33">
        <v>0.8</v>
      </c>
      <c r="Q305" s="33">
        <v>5.2</v>
      </c>
      <c r="R305" s="33">
        <v>28.2</v>
      </c>
    </row>
    <row r="306" spans="1:18" x14ac:dyDescent="0.25">
      <c r="A306" s="30" t="s">
        <v>148</v>
      </c>
      <c r="B306" s="31" t="s">
        <v>149</v>
      </c>
      <c r="C306" s="31" t="s">
        <v>91</v>
      </c>
      <c r="D306" s="32">
        <v>6159</v>
      </c>
      <c r="E306" s="32">
        <v>5942</v>
      </c>
      <c r="F306" s="32">
        <v>165</v>
      </c>
      <c r="G306" s="32">
        <v>81</v>
      </c>
      <c r="H306" s="32">
        <v>84</v>
      </c>
      <c r="I306" s="32">
        <v>51</v>
      </c>
      <c r="J306" s="32">
        <v>231</v>
      </c>
      <c r="K306" s="32">
        <v>1469</v>
      </c>
      <c r="L306" s="33">
        <v>96.5</v>
      </c>
      <c r="M306" s="33">
        <v>2.7</v>
      </c>
      <c r="N306" s="33">
        <v>1.3</v>
      </c>
      <c r="O306" s="33">
        <v>1.4</v>
      </c>
      <c r="P306" s="33">
        <v>0.8</v>
      </c>
      <c r="Q306" s="33">
        <v>3.8</v>
      </c>
      <c r="R306" s="33">
        <v>23.9</v>
      </c>
    </row>
    <row r="307" spans="1:18" ht="32.1" customHeight="1" x14ac:dyDescent="0.25">
      <c r="A307" s="30" t="s">
        <v>150</v>
      </c>
      <c r="B307" s="31" t="s">
        <v>151</v>
      </c>
      <c r="C307" s="31" t="s">
        <v>82</v>
      </c>
      <c r="D307" s="32">
        <v>8143</v>
      </c>
      <c r="E307" s="32">
        <v>7806</v>
      </c>
      <c r="F307" s="32">
        <v>329</v>
      </c>
      <c r="G307" s="32">
        <v>187</v>
      </c>
      <c r="H307" s="32">
        <v>142</v>
      </c>
      <c r="I307" s="32">
        <v>8</v>
      </c>
      <c r="J307" s="32">
        <v>82</v>
      </c>
      <c r="K307" s="32">
        <v>3749</v>
      </c>
      <c r="L307" s="33">
        <v>95.9</v>
      </c>
      <c r="M307" s="33">
        <v>4</v>
      </c>
      <c r="N307" s="33">
        <v>2.2999999999999998</v>
      </c>
      <c r="O307" s="33">
        <v>1.7</v>
      </c>
      <c r="P307" s="33">
        <v>0.1</v>
      </c>
      <c r="Q307" s="33">
        <v>1</v>
      </c>
      <c r="R307" s="33">
        <v>46</v>
      </c>
    </row>
    <row r="308" spans="1:18" x14ac:dyDescent="0.25">
      <c r="A308" s="30" t="s">
        <v>150</v>
      </c>
      <c r="B308" s="31" t="s">
        <v>151</v>
      </c>
      <c r="C308" s="31" t="s">
        <v>83</v>
      </c>
      <c r="D308" s="32">
        <v>10835</v>
      </c>
      <c r="E308" s="32">
        <v>10249</v>
      </c>
      <c r="F308" s="32">
        <v>570</v>
      </c>
      <c r="G308" s="32">
        <v>278</v>
      </c>
      <c r="H308" s="32">
        <v>292</v>
      </c>
      <c r="I308" s="32">
        <v>16</v>
      </c>
      <c r="J308" s="32">
        <v>103</v>
      </c>
      <c r="K308" s="32">
        <v>4690</v>
      </c>
      <c r="L308" s="33">
        <v>94.6</v>
      </c>
      <c r="M308" s="33">
        <v>5.3</v>
      </c>
      <c r="N308" s="33">
        <v>2.6</v>
      </c>
      <c r="O308" s="33">
        <v>2.7</v>
      </c>
      <c r="P308" s="33">
        <v>0.1</v>
      </c>
      <c r="Q308" s="33">
        <v>1</v>
      </c>
      <c r="R308" s="33">
        <v>43.3</v>
      </c>
    </row>
    <row r="309" spans="1:18" x14ac:dyDescent="0.25">
      <c r="A309" s="30" t="s">
        <v>150</v>
      </c>
      <c r="B309" s="31" t="s">
        <v>151</v>
      </c>
      <c r="C309" s="31" t="s">
        <v>84</v>
      </c>
      <c r="D309" s="32">
        <v>7275</v>
      </c>
      <c r="E309" s="32">
        <v>7091</v>
      </c>
      <c r="F309" s="32">
        <v>171</v>
      </c>
      <c r="G309" s="32">
        <v>119</v>
      </c>
      <c r="H309" s="32">
        <v>52</v>
      </c>
      <c r="I309" s="32">
        <v>13</v>
      </c>
      <c r="J309" s="32">
        <v>57</v>
      </c>
      <c r="K309" s="32">
        <v>2884</v>
      </c>
      <c r="L309" s="33">
        <v>97.5</v>
      </c>
      <c r="M309" s="33">
        <v>2.4</v>
      </c>
      <c r="N309" s="33">
        <v>1.6</v>
      </c>
      <c r="O309" s="33">
        <v>0.7</v>
      </c>
      <c r="P309" s="33">
        <v>0.2</v>
      </c>
      <c r="Q309" s="33">
        <v>0.8</v>
      </c>
      <c r="R309" s="33">
        <v>39.6</v>
      </c>
    </row>
    <row r="310" spans="1:18" x14ac:dyDescent="0.25">
      <c r="A310" s="30" t="s">
        <v>150</v>
      </c>
      <c r="B310" s="31" t="s">
        <v>151</v>
      </c>
      <c r="C310" s="31" t="s">
        <v>85</v>
      </c>
      <c r="D310" s="32">
        <v>5318</v>
      </c>
      <c r="E310" s="32">
        <v>5185</v>
      </c>
      <c r="F310" s="32">
        <v>118</v>
      </c>
      <c r="G310" s="32">
        <v>71</v>
      </c>
      <c r="H310" s="32">
        <v>47</v>
      </c>
      <c r="I310" s="32">
        <v>15</v>
      </c>
      <c r="J310" s="32">
        <v>51</v>
      </c>
      <c r="K310" s="32">
        <v>2117</v>
      </c>
      <c r="L310" s="33">
        <v>97.5</v>
      </c>
      <c r="M310" s="33">
        <v>2.2000000000000002</v>
      </c>
      <c r="N310" s="33">
        <v>1.3</v>
      </c>
      <c r="O310" s="33">
        <v>0.9</v>
      </c>
      <c r="P310" s="33">
        <v>0.3</v>
      </c>
      <c r="Q310" s="33">
        <v>1</v>
      </c>
      <c r="R310" s="33">
        <v>39.799999999999997</v>
      </c>
    </row>
    <row r="311" spans="1:18" x14ac:dyDescent="0.25">
      <c r="A311" s="30" t="s">
        <v>150</v>
      </c>
      <c r="B311" s="31" t="s">
        <v>151</v>
      </c>
      <c r="C311" s="31" t="s">
        <v>86</v>
      </c>
      <c r="D311" s="32">
        <v>5023</v>
      </c>
      <c r="E311" s="32">
        <v>4868</v>
      </c>
      <c r="F311" s="32">
        <v>137</v>
      </c>
      <c r="G311" s="32">
        <v>65</v>
      </c>
      <c r="H311" s="32">
        <v>72</v>
      </c>
      <c r="I311" s="32">
        <v>18</v>
      </c>
      <c r="J311" s="32">
        <v>21</v>
      </c>
      <c r="K311" s="32">
        <v>1600</v>
      </c>
      <c r="L311" s="33">
        <v>96.9</v>
      </c>
      <c r="M311" s="33">
        <v>2.7</v>
      </c>
      <c r="N311" s="33">
        <v>1.3</v>
      </c>
      <c r="O311" s="33">
        <v>1.4</v>
      </c>
      <c r="P311" s="33">
        <v>0.4</v>
      </c>
      <c r="Q311" s="33">
        <v>0.4</v>
      </c>
      <c r="R311" s="33">
        <v>31.9</v>
      </c>
    </row>
    <row r="312" spans="1:18" x14ac:dyDescent="0.25">
      <c r="A312" s="30" t="s">
        <v>150</v>
      </c>
      <c r="B312" s="31" t="s">
        <v>151</v>
      </c>
      <c r="C312" s="31" t="s">
        <v>87</v>
      </c>
      <c r="D312" s="32">
        <v>2203</v>
      </c>
      <c r="E312" s="32">
        <v>2139</v>
      </c>
      <c r="F312" s="32">
        <v>57</v>
      </c>
      <c r="G312" s="32">
        <v>25</v>
      </c>
      <c r="H312" s="32">
        <v>32</v>
      </c>
      <c r="I312" s="32">
        <v>7</v>
      </c>
      <c r="J312" s="32">
        <v>16</v>
      </c>
      <c r="K312" s="32">
        <v>868</v>
      </c>
      <c r="L312" s="33">
        <v>97.1</v>
      </c>
      <c r="M312" s="33">
        <v>2.6</v>
      </c>
      <c r="N312" s="33">
        <v>1.1000000000000001</v>
      </c>
      <c r="O312" s="33">
        <v>1.5</v>
      </c>
      <c r="P312" s="33">
        <v>0.3</v>
      </c>
      <c r="Q312" s="33">
        <v>0.7</v>
      </c>
      <c r="R312" s="33">
        <v>39.4</v>
      </c>
    </row>
    <row r="313" spans="1:18" x14ac:dyDescent="0.25">
      <c r="A313" s="30" t="s">
        <v>150</v>
      </c>
      <c r="B313" s="31" t="s">
        <v>151</v>
      </c>
      <c r="C313" s="31" t="s">
        <v>88</v>
      </c>
      <c r="D313" s="32">
        <v>2472</v>
      </c>
      <c r="E313" s="32">
        <v>2426</v>
      </c>
      <c r="F313" s="32">
        <v>40</v>
      </c>
      <c r="G313" s="32">
        <v>25</v>
      </c>
      <c r="H313" s="32">
        <v>15</v>
      </c>
      <c r="I313" s="32">
        <v>6</v>
      </c>
      <c r="J313" s="32">
        <v>21</v>
      </c>
      <c r="K313" s="32">
        <v>767</v>
      </c>
      <c r="L313" s="33">
        <v>98.1</v>
      </c>
      <c r="M313" s="33">
        <v>1.6</v>
      </c>
      <c r="N313" s="33">
        <v>1</v>
      </c>
      <c r="O313" s="33">
        <v>0.6</v>
      </c>
      <c r="P313" s="33">
        <v>0.2</v>
      </c>
      <c r="Q313" s="33">
        <v>0.8</v>
      </c>
      <c r="R313" s="33">
        <v>31</v>
      </c>
    </row>
    <row r="314" spans="1:18" x14ac:dyDescent="0.25">
      <c r="A314" s="30" t="s">
        <v>150</v>
      </c>
      <c r="B314" s="30" t="s">
        <v>151</v>
      </c>
      <c r="C314" s="30" t="s">
        <v>89</v>
      </c>
      <c r="D314" s="24">
        <v>1833</v>
      </c>
      <c r="E314" s="24">
        <v>1790</v>
      </c>
      <c r="F314" s="24">
        <v>34</v>
      </c>
      <c r="G314" s="24">
        <v>17</v>
      </c>
      <c r="H314" s="24">
        <v>17</v>
      </c>
      <c r="I314" s="24">
        <v>9</v>
      </c>
      <c r="J314" s="24">
        <v>6</v>
      </c>
      <c r="K314" s="24">
        <v>528</v>
      </c>
      <c r="L314" s="26">
        <v>97.7</v>
      </c>
      <c r="M314" s="26">
        <v>1.9</v>
      </c>
      <c r="N314" s="26">
        <v>0.9</v>
      </c>
      <c r="O314" s="26">
        <v>0.9</v>
      </c>
      <c r="P314" s="26">
        <v>0.5</v>
      </c>
      <c r="Q314" s="26">
        <v>0.3</v>
      </c>
      <c r="R314" s="26">
        <v>28.8</v>
      </c>
    </row>
    <row r="315" spans="1:18" x14ac:dyDescent="0.25">
      <c r="A315" s="30" t="s">
        <v>150</v>
      </c>
      <c r="B315" s="30" t="s">
        <v>151</v>
      </c>
      <c r="C315" s="30" t="s">
        <v>90</v>
      </c>
      <c r="D315" s="24">
        <v>1003</v>
      </c>
      <c r="E315" s="24">
        <v>984</v>
      </c>
      <c r="F315" s="24">
        <v>15</v>
      </c>
      <c r="G315" s="24">
        <v>6</v>
      </c>
      <c r="H315" s="24">
        <v>9</v>
      </c>
      <c r="I315" s="24">
        <v>4</v>
      </c>
      <c r="J315" s="24">
        <v>2</v>
      </c>
      <c r="K315" s="24">
        <v>219</v>
      </c>
      <c r="L315" s="26">
        <v>98.1</v>
      </c>
      <c r="M315" s="26">
        <v>1.5</v>
      </c>
      <c r="N315" s="26">
        <v>0.6</v>
      </c>
      <c r="O315" s="26">
        <v>0.9</v>
      </c>
      <c r="P315" s="26">
        <v>0.4</v>
      </c>
      <c r="Q315" s="26">
        <v>0.2</v>
      </c>
      <c r="R315" s="26">
        <v>21.8</v>
      </c>
    </row>
    <row r="316" spans="1:18" x14ac:dyDescent="0.25">
      <c r="A316" s="30" t="s">
        <v>150</v>
      </c>
      <c r="B316" s="30" t="s">
        <v>151</v>
      </c>
      <c r="C316" s="30" t="s">
        <v>91</v>
      </c>
      <c r="D316" s="24">
        <v>950</v>
      </c>
      <c r="E316" s="24">
        <v>939</v>
      </c>
      <c r="F316" s="24">
        <v>8</v>
      </c>
      <c r="G316" s="24">
        <v>3</v>
      </c>
      <c r="H316" s="24">
        <v>5</v>
      </c>
      <c r="I316" s="24">
        <v>3</v>
      </c>
      <c r="J316" s="24">
        <v>3</v>
      </c>
      <c r="K316" s="24">
        <v>189</v>
      </c>
      <c r="L316" s="26">
        <v>98.8</v>
      </c>
      <c r="M316" s="26">
        <v>0.8</v>
      </c>
      <c r="N316" s="26">
        <v>0.3</v>
      </c>
      <c r="O316" s="26">
        <v>0.5</v>
      </c>
      <c r="P316" s="26">
        <v>0.3</v>
      </c>
      <c r="Q316" s="26">
        <v>0.3</v>
      </c>
      <c r="R316" s="26">
        <v>19.899999999999999</v>
      </c>
    </row>
    <row r="317" spans="1:18" ht="32.1" customHeight="1" x14ac:dyDescent="0.25">
      <c r="A317" s="30" t="s">
        <v>152</v>
      </c>
      <c r="B317" s="30" t="s">
        <v>153</v>
      </c>
      <c r="C317" s="30" t="s">
        <v>82</v>
      </c>
      <c r="D317" s="24">
        <v>4568</v>
      </c>
      <c r="E317" s="24">
        <v>4446</v>
      </c>
      <c r="F317" s="24">
        <v>122</v>
      </c>
      <c r="G317" s="24">
        <v>73</v>
      </c>
      <c r="H317" s="24">
        <v>50</v>
      </c>
      <c r="I317" s="24">
        <v>2</v>
      </c>
      <c r="J317" s="24">
        <v>80</v>
      </c>
      <c r="K317" s="24">
        <v>2206</v>
      </c>
      <c r="L317" s="26">
        <v>97.3</v>
      </c>
      <c r="M317" s="26">
        <v>2.7</v>
      </c>
      <c r="N317" s="26">
        <v>1.6</v>
      </c>
      <c r="O317" s="26">
        <v>1.1000000000000001</v>
      </c>
      <c r="P317" s="26">
        <v>0</v>
      </c>
      <c r="Q317" s="26">
        <v>1.8</v>
      </c>
      <c r="R317" s="26">
        <v>48.3</v>
      </c>
    </row>
    <row r="318" spans="1:18" x14ac:dyDescent="0.25">
      <c r="A318" s="30" t="s">
        <v>152</v>
      </c>
      <c r="B318" s="30" t="s">
        <v>153</v>
      </c>
      <c r="C318" s="30" t="s">
        <v>83</v>
      </c>
      <c r="D318" s="24">
        <v>8239</v>
      </c>
      <c r="E318" s="24">
        <v>7891</v>
      </c>
      <c r="F318" s="24">
        <v>346</v>
      </c>
      <c r="G318" s="24">
        <v>237</v>
      </c>
      <c r="H318" s="24">
        <v>113</v>
      </c>
      <c r="I318" s="24">
        <v>7</v>
      </c>
      <c r="J318" s="24">
        <v>110</v>
      </c>
      <c r="K318" s="24">
        <v>3490</v>
      </c>
      <c r="L318" s="26">
        <v>95.8</v>
      </c>
      <c r="M318" s="26">
        <v>4.2</v>
      </c>
      <c r="N318" s="26">
        <v>2.9</v>
      </c>
      <c r="O318" s="26">
        <v>1.4</v>
      </c>
      <c r="P318" s="26">
        <v>0.1</v>
      </c>
      <c r="Q318" s="26">
        <v>1.3</v>
      </c>
      <c r="R318" s="26">
        <v>42.4</v>
      </c>
    </row>
    <row r="319" spans="1:18" x14ac:dyDescent="0.25">
      <c r="A319" s="30" t="s">
        <v>152</v>
      </c>
      <c r="B319" s="30" t="s">
        <v>153</v>
      </c>
      <c r="C319" s="30" t="s">
        <v>84</v>
      </c>
      <c r="D319" s="24">
        <v>13649</v>
      </c>
      <c r="E319" s="24">
        <v>13307</v>
      </c>
      <c r="F319" s="24">
        <v>342</v>
      </c>
      <c r="G319" s="24">
        <v>168</v>
      </c>
      <c r="H319" s="24">
        <v>182</v>
      </c>
      <c r="I319" s="24">
        <v>10</v>
      </c>
      <c r="J319" s="24">
        <v>179</v>
      </c>
      <c r="K319" s="24">
        <v>5536</v>
      </c>
      <c r="L319" s="26">
        <v>97.5</v>
      </c>
      <c r="M319" s="26">
        <v>2.5</v>
      </c>
      <c r="N319" s="26">
        <v>1.2</v>
      </c>
      <c r="O319" s="26">
        <v>1.3</v>
      </c>
      <c r="P319" s="26">
        <v>0.1</v>
      </c>
      <c r="Q319" s="26">
        <v>1.3</v>
      </c>
      <c r="R319" s="26">
        <v>40.6</v>
      </c>
    </row>
    <row r="320" spans="1:18" x14ac:dyDescent="0.25">
      <c r="A320" s="30" t="s">
        <v>152</v>
      </c>
      <c r="B320" s="30" t="s">
        <v>153</v>
      </c>
      <c r="C320" s="30" t="s">
        <v>85</v>
      </c>
      <c r="D320" s="24">
        <v>9770</v>
      </c>
      <c r="E320" s="24">
        <v>9559</v>
      </c>
      <c r="F320" s="24">
        <v>216</v>
      </c>
      <c r="G320" s="24">
        <v>117</v>
      </c>
      <c r="H320" s="24">
        <v>102</v>
      </c>
      <c r="I320" s="24">
        <v>5</v>
      </c>
      <c r="J320" s="24">
        <v>114</v>
      </c>
      <c r="K320" s="24">
        <v>3634</v>
      </c>
      <c r="L320" s="26">
        <v>97.8</v>
      </c>
      <c r="M320" s="26">
        <v>2.2000000000000002</v>
      </c>
      <c r="N320" s="26">
        <v>1.2</v>
      </c>
      <c r="O320" s="26">
        <v>1</v>
      </c>
      <c r="P320" s="26">
        <v>0.1</v>
      </c>
      <c r="Q320" s="26">
        <v>1.2</v>
      </c>
      <c r="R320" s="26">
        <v>37.200000000000003</v>
      </c>
    </row>
    <row r="321" spans="1:18" x14ac:dyDescent="0.25">
      <c r="A321" s="30" t="s">
        <v>152</v>
      </c>
      <c r="B321" s="30" t="s">
        <v>153</v>
      </c>
      <c r="C321" s="30" t="s">
        <v>86</v>
      </c>
      <c r="D321" s="24">
        <v>5675</v>
      </c>
      <c r="E321" s="24">
        <v>5563</v>
      </c>
      <c r="F321" s="24">
        <v>108</v>
      </c>
      <c r="G321" s="24">
        <v>48</v>
      </c>
      <c r="H321" s="24">
        <v>62</v>
      </c>
      <c r="I321" s="24">
        <v>10</v>
      </c>
      <c r="J321" s="24">
        <v>45</v>
      </c>
      <c r="K321" s="24">
        <v>1947</v>
      </c>
      <c r="L321" s="26">
        <v>98</v>
      </c>
      <c r="M321" s="26">
        <v>1.9</v>
      </c>
      <c r="N321" s="26">
        <v>0.8</v>
      </c>
      <c r="O321" s="26">
        <v>1.1000000000000001</v>
      </c>
      <c r="P321" s="26">
        <v>0.2</v>
      </c>
      <c r="Q321" s="26">
        <v>0.8</v>
      </c>
      <c r="R321" s="26">
        <v>34.299999999999997</v>
      </c>
    </row>
    <row r="322" spans="1:18" x14ac:dyDescent="0.25">
      <c r="A322" s="30" t="s">
        <v>152</v>
      </c>
      <c r="B322" s="30" t="s">
        <v>153</v>
      </c>
      <c r="C322" s="30" t="s">
        <v>87</v>
      </c>
      <c r="D322" s="24">
        <v>9468</v>
      </c>
      <c r="E322" s="24">
        <v>9253</v>
      </c>
      <c r="F322" s="24">
        <v>208</v>
      </c>
      <c r="G322" s="24">
        <v>96</v>
      </c>
      <c r="H322" s="24">
        <v>116</v>
      </c>
      <c r="I322" s="24">
        <v>15</v>
      </c>
      <c r="J322" s="24">
        <v>97</v>
      </c>
      <c r="K322" s="24">
        <v>3035</v>
      </c>
      <c r="L322" s="26">
        <v>97.7</v>
      </c>
      <c r="M322" s="26">
        <v>2.2000000000000002</v>
      </c>
      <c r="N322" s="26">
        <v>1</v>
      </c>
      <c r="O322" s="26">
        <v>1.2</v>
      </c>
      <c r="P322" s="26">
        <v>0.2</v>
      </c>
      <c r="Q322" s="26">
        <v>1</v>
      </c>
      <c r="R322" s="26">
        <v>32.1</v>
      </c>
    </row>
    <row r="323" spans="1:18" x14ac:dyDescent="0.25">
      <c r="A323" s="30" t="s">
        <v>152</v>
      </c>
      <c r="B323" s="30" t="s">
        <v>153</v>
      </c>
      <c r="C323" s="30" t="s">
        <v>88</v>
      </c>
      <c r="D323" s="24">
        <v>5863</v>
      </c>
      <c r="E323" s="24">
        <v>5757</v>
      </c>
      <c r="F323" s="24">
        <v>103</v>
      </c>
      <c r="G323" s="24">
        <v>45</v>
      </c>
      <c r="H323" s="24">
        <v>60</v>
      </c>
      <c r="I323" s="24">
        <v>5</v>
      </c>
      <c r="J323" s="24">
        <v>48</v>
      </c>
      <c r="K323" s="24">
        <v>1563</v>
      </c>
      <c r="L323" s="26">
        <v>98.2</v>
      </c>
      <c r="M323" s="26">
        <v>1.8</v>
      </c>
      <c r="N323" s="26">
        <v>0.8</v>
      </c>
      <c r="O323" s="26">
        <v>1</v>
      </c>
      <c r="P323" s="26">
        <v>0.1</v>
      </c>
      <c r="Q323" s="26">
        <v>0.8</v>
      </c>
      <c r="R323" s="26">
        <v>26.7</v>
      </c>
    </row>
    <row r="324" spans="1:18" x14ac:dyDescent="0.25">
      <c r="A324" s="30" t="s">
        <v>152</v>
      </c>
      <c r="B324" s="30" t="s">
        <v>153</v>
      </c>
      <c r="C324" s="30" t="s">
        <v>89</v>
      </c>
      <c r="D324" s="24">
        <v>7553</v>
      </c>
      <c r="E324" s="24">
        <v>7392</v>
      </c>
      <c r="F324" s="24">
        <v>148</v>
      </c>
      <c r="G324" s="24">
        <v>47</v>
      </c>
      <c r="H324" s="24">
        <v>107</v>
      </c>
      <c r="I324" s="24">
        <v>17</v>
      </c>
      <c r="J324" s="24">
        <v>45</v>
      </c>
      <c r="K324" s="24">
        <v>2100</v>
      </c>
      <c r="L324" s="26">
        <v>97.9</v>
      </c>
      <c r="M324" s="26">
        <v>2</v>
      </c>
      <c r="N324" s="26">
        <v>0.6</v>
      </c>
      <c r="O324" s="26">
        <v>1.4</v>
      </c>
      <c r="P324" s="26">
        <v>0.2</v>
      </c>
      <c r="Q324" s="26">
        <v>0.6</v>
      </c>
      <c r="R324" s="26">
        <v>27.8</v>
      </c>
    </row>
    <row r="325" spans="1:18" x14ac:dyDescent="0.25">
      <c r="A325" s="30" t="s">
        <v>152</v>
      </c>
      <c r="B325" s="30" t="s">
        <v>153</v>
      </c>
      <c r="C325" s="30" t="s">
        <v>90</v>
      </c>
      <c r="D325" s="24">
        <v>6023</v>
      </c>
      <c r="E325" s="24">
        <v>5901</v>
      </c>
      <c r="F325" s="24">
        <v>115</v>
      </c>
      <c r="G325" s="24">
        <v>42</v>
      </c>
      <c r="H325" s="24">
        <v>75</v>
      </c>
      <c r="I325" s="24">
        <v>14</v>
      </c>
      <c r="J325" s="24">
        <v>22</v>
      </c>
      <c r="K325" s="24">
        <v>1286</v>
      </c>
      <c r="L325" s="26">
        <v>98</v>
      </c>
      <c r="M325" s="26">
        <v>1.9</v>
      </c>
      <c r="N325" s="26">
        <v>0.7</v>
      </c>
      <c r="O325" s="26">
        <v>1.2</v>
      </c>
      <c r="P325" s="26">
        <v>0.2</v>
      </c>
      <c r="Q325" s="26">
        <v>0.4</v>
      </c>
      <c r="R325" s="26">
        <v>21.4</v>
      </c>
    </row>
    <row r="326" spans="1:18" x14ac:dyDescent="0.25">
      <c r="A326" s="30" t="s">
        <v>152</v>
      </c>
      <c r="B326" s="30" t="s">
        <v>153</v>
      </c>
      <c r="C326" s="30" t="s">
        <v>91</v>
      </c>
      <c r="D326" s="24">
        <v>7010</v>
      </c>
      <c r="E326" s="24">
        <v>6892</v>
      </c>
      <c r="F326" s="24">
        <v>111</v>
      </c>
      <c r="G326" s="24">
        <v>56</v>
      </c>
      <c r="H326" s="24">
        <v>57</v>
      </c>
      <c r="I326" s="24">
        <v>15</v>
      </c>
      <c r="J326" s="24">
        <v>13</v>
      </c>
      <c r="K326" s="24">
        <v>1542</v>
      </c>
      <c r="L326" s="26">
        <v>98.3</v>
      </c>
      <c r="M326" s="26">
        <v>1.6</v>
      </c>
      <c r="N326" s="26">
        <v>0.8</v>
      </c>
      <c r="O326" s="26">
        <v>0.8</v>
      </c>
      <c r="P326" s="26">
        <v>0.2</v>
      </c>
      <c r="Q326" s="26">
        <v>0.2</v>
      </c>
      <c r="R326" s="26">
        <v>22</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34</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2575667</v>
      </c>
      <c r="E6" s="36">
        <v>2470475</v>
      </c>
      <c r="F6" s="36">
        <v>79052</v>
      </c>
      <c r="G6" s="36">
        <v>42629</v>
      </c>
      <c r="H6" s="36">
        <v>36423</v>
      </c>
      <c r="I6" s="36">
        <v>26140</v>
      </c>
      <c r="J6" s="36">
        <v>75629</v>
      </c>
      <c r="K6" s="36">
        <v>963297</v>
      </c>
      <c r="L6" s="37">
        <v>95.9</v>
      </c>
      <c r="M6" s="37">
        <v>3.1</v>
      </c>
      <c r="N6" s="37">
        <v>1.7</v>
      </c>
      <c r="O6" s="37">
        <v>1.4</v>
      </c>
      <c r="P6" s="37">
        <v>1</v>
      </c>
      <c r="Q6" s="37">
        <v>2.9</v>
      </c>
      <c r="R6" s="37">
        <v>37.4</v>
      </c>
    </row>
    <row r="7" spans="1:18" ht="32.1" customHeight="1" x14ac:dyDescent="0.25">
      <c r="A7" s="30" t="s">
        <v>80</v>
      </c>
      <c r="B7" s="31" t="s">
        <v>81</v>
      </c>
      <c r="C7" s="31" t="s">
        <v>82</v>
      </c>
      <c r="D7" s="32">
        <v>1937</v>
      </c>
      <c r="E7" s="32">
        <v>1887</v>
      </c>
      <c r="F7" s="32">
        <v>44</v>
      </c>
      <c r="G7" s="32">
        <v>29</v>
      </c>
      <c r="H7" s="32">
        <v>15</v>
      </c>
      <c r="I7" s="32">
        <v>6</v>
      </c>
      <c r="J7" s="32">
        <v>98</v>
      </c>
      <c r="K7" s="32">
        <v>961</v>
      </c>
      <c r="L7" s="33">
        <v>97.4</v>
      </c>
      <c r="M7" s="33">
        <v>2.2999999999999998</v>
      </c>
      <c r="N7" s="33">
        <v>1.5</v>
      </c>
      <c r="O7" s="33">
        <v>0.8</v>
      </c>
      <c r="P7" s="33">
        <v>0.3</v>
      </c>
      <c r="Q7" s="33">
        <v>5.0999999999999996</v>
      </c>
      <c r="R7" s="33">
        <v>49.6</v>
      </c>
    </row>
    <row r="8" spans="1:18" x14ac:dyDescent="0.25">
      <c r="A8" s="30" t="s">
        <v>80</v>
      </c>
      <c r="B8" s="31" t="s">
        <v>81</v>
      </c>
      <c r="C8" s="31" t="s">
        <v>83</v>
      </c>
      <c r="D8" s="32">
        <v>10841</v>
      </c>
      <c r="E8" s="32">
        <v>10458</v>
      </c>
      <c r="F8" s="32">
        <v>344</v>
      </c>
      <c r="G8" s="32">
        <v>184</v>
      </c>
      <c r="H8" s="32">
        <v>160</v>
      </c>
      <c r="I8" s="32">
        <v>44</v>
      </c>
      <c r="J8" s="32">
        <v>388</v>
      </c>
      <c r="K8" s="32">
        <v>5347</v>
      </c>
      <c r="L8" s="33">
        <v>96.5</v>
      </c>
      <c r="M8" s="33">
        <v>3.2</v>
      </c>
      <c r="N8" s="33">
        <v>1.7</v>
      </c>
      <c r="O8" s="33">
        <v>1.5</v>
      </c>
      <c r="P8" s="33">
        <v>0.4</v>
      </c>
      <c r="Q8" s="33">
        <v>3.6</v>
      </c>
      <c r="R8" s="33">
        <v>49.3</v>
      </c>
    </row>
    <row r="9" spans="1:18" x14ac:dyDescent="0.25">
      <c r="A9" s="30" t="s">
        <v>80</v>
      </c>
      <c r="B9" s="31" t="s">
        <v>81</v>
      </c>
      <c r="C9" s="31" t="s">
        <v>84</v>
      </c>
      <c r="D9" s="32">
        <v>12431</v>
      </c>
      <c r="E9" s="32">
        <v>12079</v>
      </c>
      <c r="F9" s="32">
        <v>300</v>
      </c>
      <c r="G9" s="32">
        <v>180</v>
      </c>
      <c r="H9" s="32">
        <v>120</v>
      </c>
      <c r="I9" s="32">
        <v>56</v>
      </c>
      <c r="J9" s="32">
        <v>624</v>
      </c>
      <c r="K9" s="32">
        <v>5242</v>
      </c>
      <c r="L9" s="33">
        <v>97.2</v>
      </c>
      <c r="M9" s="33">
        <v>2.4</v>
      </c>
      <c r="N9" s="33">
        <v>1.4</v>
      </c>
      <c r="O9" s="33">
        <v>1</v>
      </c>
      <c r="P9" s="33">
        <v>0.5</v>
      </c>
      <c r="Q9" s="33">
        <v>5</v>
      </c>
      <c r="R9" s="33">
        <v>42.2</v>
      </c>
    </row>
    <row r="10" spans="1:18" x14ac:dyDescent="0.25">
      <c r="A10" s="30" t="s">
        <v>80</v>
      </c>
      <c r="B10" s="31" t="s">
        <v>81</v>
      </c>
      <c r="C10" s="31" t="s">
        <v>85</v>
      </c>
      <c r="D10" s="32">
        <v>14729</v>
      </c>
      <c r="E10" s="32">
        <v>14120</v>
      </c>
      <c r="F10" s="32">
        <v>491</v>
      </c>
      <c r="G10" s="32">
        <v>210</v>
      </c>
      <c r="H10" s="32">
        <v>281</v>
      </c>
      <c r="I10" s="32">
        <v>123</v>
      </c>
      <c r="J10" s="32">
        <v>1345</v>
      </c>
      <c r="K10" s="32">
        <v>6131</v>
      </c>
      <c r="L10" s="33">
        <v>95.9</v>
      </c>
      <c r="M10" s="33">
        <v>3.3</v>
      </c>
      <c r="N10" s="33">
        <v>1.4</v>
      </c>
      <c r="O10" s="33">
        <v>1.9</v>
      </c>
      <c r="P10" s="33">
        <v>0.8</v>
      </c>
      <c r="Q10" s="33">
        <v>9.1</v>
      </c>
      <c r="R10" s="33">
        <v>41.6</v>
      </c>
    </row>
    <row r="11" spans="1:18" x14ac:dyDescent="0.25">
      <c r="A11" s="30" t="s">
        <v>80</v>
      </c>
      <c r="B11" s="31" t="s">
        <v>81</v>
      </c>
      <c r="C11" s="31" t="s">
        <v>86</v>
      </c>
      <c r="D11" s="32">
        <v>7406</v>
      </c>
      <c r="E11" s="32">
        <v>7100</v>
      </c>
      <c r="F11" s="32">
        <v>244</v>
      </c>
      <c r="G11" s="32">
        <v>109</v>
      </c>
      <c r="H11" s="32">
        <v>135</v>
      </c>
      <c r="I11" s="32">
        <v>63</v>
      </c>
      <c r="J11" s="32">
        <v>423</v>
      </c>
      <c r="K11" s="32">
        <v>2989</v>
      </c>
      <c r="L11" s="33">
        <v>95.9</v>
      </c>
      <c r="M11" s="33">
        <v>3.3</v>
      </c>
      <c r="N11" s="33">
        <v>1.5</v>
      </c>
      <c r="O11" s="33">
        <v>1.8</v>
      </c>
      <c r="P11" s="33">
        <v>0.9</v>
      </c>
      <c r="Q11" s="33">
        <v>5.7</v>
      </c>
      <c r="R11" s="33">
        <v>40.4</v>
      </c>
    </row>
    <row r="12" spans="1:18" x14ac:dyDescent="0.25">
      <c r="A12" s="30" t="s">
        <v>80</v>
      </c>
      <c r="B12" s="31" t="s">
        <v>81</v>
      </c>
      <c r="C12" s="31" t="s">
        <v>87</v>
      </c>
      <c r="D12" s="32">
        <v>11881</v>
      </c>
      <c r="E12" s="32">
        <v>11337</v>
      </c>
      <c r="F12" s="32">
        <v>416</v>
      </c>
      <c r="G12" s="32">
        <v>181</v>
      </c>
      <c r="H12" s="32">
        <v>235</v>
      </c>
      <c r="I12" s="32">
        <v>131</v>
      </c>
      <c r="J12" s="32">
        <v>1519</v>
      </c>
      <c r="K12" s="32">
        <v>4522</v>
      </c>
      <c r="L12" s="33">
        <v>95.4</v>
      </c>
      <c r="M12" s="33">
        <v>3.5</v>
      </c>
      <c r="N12" s="33">
        <v>1.5</v>
      </c>
      <c r="O12" s="33">
        <v>2</v>
      </c>
      <c r="P12" s="33">
        <v>1.1000000000000001</v>
      </c>
      <c r="Q12" s="33">
        <v>12.8</v>
      </c>
      <c r="R12" s="33">
        <v>38.1</v>
      </c>
    </row>
    <row r="13" spans="1:18" x14ac:dyDescent="0.25">
      <c r="A13" s="30" t="s">
        <v>80</v>
      </c>
      <c r="B13" s="31" t="s">
        <v>81</v>
      </c>
      <c r="C13" s="31" t="s">
        <v>88</v>
      </c>
      <c r="D13" s="32">
        <v>6991</v>
      </c>
      <c r="E13" s="32">
        <v>6731</v>
      </c>
      <c r="F13" s="32">
        <v>195</v>
      </c>
      <c r="G13" s="32">
        <v>94</v>
      </c>
      <c r="H13" s="32">
        <v>101</v>
      </c>
      <c r="I13" s="32">
        <v>67</v>
      </c>
      <c r="J13" s="32">
        <v>434</v>
      </c>
      <c r="K13" s="32">
        <v>2333</v>
      </c>
      <c r="L13" s="33">
        <v>96.3</v>
      </c>
      <c r="M13" s="33">
        <v>2.8</v>
      </c>
      <c r="N13" s="33">
        <v>1.3</v>
      </c>
      <c r="O13" s="33">
        <v>1.4</v>
      </c>
      <c r="P13" s="33">
        <v>1</v>
      </c>
      <c r="Q13" s="33">
        <v>6.2</v>
      </c>
      <c r="R13" s="33">
        <v>33.4</v>
      </c>
    </row>
    <row r="14" spans="1:18" x14ac:dyDescent="0.25">
      <c r="A14" s="30" t="s">
        <v>80</v>
      </c>
      <c r="B14" s="31" t="s">
        <v>81</v>
      </c>
      <c r="C14" s="31" t="s">
        <v>89</v>
      </c>
      <c r="D14" s="32">
        <v>9676</v>
      </c>
      <c r="E14" s="32">
        <v>9254</v>
      </c>
      <c r="F14" s="32">
        <v>314</v>
      </c>
      <c r="G14" s="32">
        <v>121</v>
      </c>
      <c r="H14" s="32">
        <v>193</v>
      </c>
      <c r="I14" s="32">
        <v>115</v>
      </c>
      <c r="J14" s="32">
        <v>732</v>
      </c>
      <c r="K14" s="32">
        <v>3270</v>
      </c>
      <c r="L14" s="33">
        <v>95.6</v>
      </c>
      <c r="M14" s="33">
        <v>3.2</v>
      </c>
      <c r="N14" s="33">
        <v>1.3</v>
      </c>
      <c r="O14" s="33">
        <v>2</v>
      </c>
      <c r="P14" s="33">
        <v>1.2</v>
      </c>
      <c r="Q14" s="33">
        <v>7.6</v>
      </c>
      <c r="R14" s="33">
        <v>33.799999999999997</v>
      </c>
    </row>
    <row r="15" spans="1:18" x14ac:dyDescent="0.25">
      <c r="A15" s="30" t="s">
        <v>80</v>
      </c>
      <c r="B15" s="31" t="s">
        <v>81</v>
      </c>
      <c r="C15" s="31" t="s">
        <v>90</v>
      </c>
      <c r="D15" s="32">
        <v>13313</v>
      </c>
      <c r="E15" s="32">
        <v>12774</v>
      </c>
      <c r="F15" s="32">
        <v>388</v>
      </c>
      <c r="G15" s="32">
        <v>173</v>
      </c>
      <c r="H15" s="32">
        <v>215</v>
      </c>
      <c r="I15" s="32">
        <v>158</v>
      </c>
      <c r="J15" s="32">
        <v>590</v>
      </c>
      <c r="K15" s="32">
        <v>4055</v>
      </c>
      <c r="L15" s="33">
        <v>96</v>
      </c>
      <c r="M15" s="33">
        <v>2.9</v>
      </c>
      <c r="N15" s="33">
        <v>1.3</v>
      </c>
      <c r="O15" s="33">
        <v>1.6</v>
      </c>
      <c r="P15" s="33">
        <v>1.2</v>
      </c>
      <c r="Q15" s="33">
        <v>4.4000000000000004</v>
      </c>
      <c r="R15" s="33">
        <v>30.5</v>
      </c>
    </row>
    <row r="16" spans="1:18" x14ac:dyDescent="0.25">
      <c r="A16" s="30" t="s">
        <v>80</v>
      </c>
      <c r="B16" s="31" t="s">
        <v>81</v>
      </c>
      <c r="C16" s="31" t="s">
        <v>91</v>
      </c>
      <c r="D16" s="32">
        <v>25873</v>
      </c>
      <c r="E16" s="32">
        <v>24681</v>
      </c>
      <c r="F16" s="32">
        <v>798</v>
      </c>
      <c r="G16" s="32">
        <v>307</v>
      </c>
      <c r="H16" s="32">
        <v>491</v>
      </c>
      <c r="I16" s="32">
        <v>411</v>
      </c>
      <c r="J16" s="32">
        <v>701</v>
      </c>
      <c r="K16" s="32">
        <v>8039</v>
      </c>
      <c r="L16" s="33">
        <v>95.4</v>
      </c>
      <c r="M16" s="33">
        <v>3.1</v>
      </c>
      <c r="N16" s="33">
        <v>1.2</v>
      </c>
      <c r="O16" s="33">
        <v>1.9</v>
      </c>
      <c r="P16" s="33">
        <v>1.6</v>
      </c>
      <c r="Q16" s="33">
        <v>2.7</v>
      </c>
      <c r="R16" s="33">
        <v>31.1</v>
      </c>
    </row>
    <row r="17" spans="1:18" ht="32.1" customHeight="1" x14ac:dyDescent="0.25">
      <c r="A17" s="30" t="s">
        <v>92</v>
      </c>
      <c r="B17" s="31" t="s">
        <v>93</v>
      </c>
      <c r="C17" s="31" t="s">
        <v>82</v>
      </c>
      <c r="D17" s="32">
        <v>1188</v>
      </c>
      <c r="E17" s="32">
        <v>1135</v>
      </c>
      <c r="F17" s="32">
        <v>51</v>
      </c>
      <c r="G17" s="32">
        <v>42</v>
      </c>
      <c r="H17" s="32">
        <v>9</v>
      </c>
      <c r="I17" s="32">
        <v>3</v>
      </c>
      <c r="J17" s="32">
        <v>48</v>
      </c>
      <c r="K17" s="32">
        <v>529</v>
      </c>
      <c r="L17" s="33">
        <v>95.5</v>
      </c>
      <c r="M17" s="33">
        <v>4.3</v>
      </c>
      <c r="N17" s="33">
        <v>3.5</v>
      </c>
      <c r="O17" s="33">
        <v>0.8</v>
      </c>
      <c r="P17" s="33">
        <v>0.3</v>
      </c>
      <c r="Q17" s="33">
        <v>4</v>
      </c>
      <c r="R17" s="33">
        <v>44.5</v>
      </c>
    </row>
    <row r="18" spans="1:18" x14ac:dyDescent="0.25">
      <c r="A18" s="30" t="s">
        <v>92</v>
      </c>
      <c r="B18" s="31" t="s">
        <v>93</v>
      </c>
      <c r="C18" s="31" t="s">
        <v>83</v>
      </c>
      <c r="D18" s="32">
        <v>2997</v>
      </c>
      <c r="E18" s="32">
        <v>2897</v>
      </c>
      <c r="F18" s="32">
        <v>98</v>
      </c>
      <c r="G18" s="32">
        <v>69</v>
      </c>
      <c r="H18" s="32">
        <v>26</v>
      </c>
      <c r="I18" s="32">
        <v>4</v>
      </c>
      <c r="J18" s="32">
        <v>91</v>
      </c>
      <c r="K18" s="32">
        <v>1374</v>
      </c>
      <c r="L18" s="33">
        <v>96.7</v>
      </c>
      <c r="M18" s="33">
        <v>3.3</v>
      </c>
      <c r="N18" s="33">
        <v>2.2999999999999998</v>
      </c>
      <c r="O18" s="33">
        <v>0.9</v>
      </c>
      <c r="P18" s="33">
        <v>0.1</v>
      </c>
      <c r="Q18" s="33">
        <v>3</v>
      </c>
      <c r="R18" s="33">
        <v>45.8</v>
      </c>
    </row>
    <row r="19" spans="1:18" x14ac:dyDescent="0.25">
      <c r="A19" s="30" t="s">
        <v>92</v>
      </c>
      <c r="B19" s="31" t="s">
        <v>93</v>
      </c>
      <c r="C19" s="31" t="s">
        <v>84</v>
      </c>
      <c r="D19" s="32">
        <v>2920</v>
      </c>
      <c r="E19" s="32">
        <v>2782</v>
      </c>
      <c r="F19" s="32">
        <v>130</v>
      </c>
      <c r="G19" s="32">
        <v>47</v>
      </c>
      <c r="H19" s="32">
        <v>83</v>
      </c>
      <c r="I19" s="32">
        <v>7</v>
      </c>
      <c r="J19" s="32">
        <v>66</v>
      </c>
      <c r="K19" s="32">
        <v>1218</v>
      </c>
      <c r="L19" s="33">
        <v>95.3</v>
      </c>
      <c r="M19" s="33">
        <v>4.5</v>
      </c>
      <c r="N19" s="33">
        <v>1.6</v>
      </c>
      <c r="O19" s="33">
        <v>2.8</v>
      </c>
      <c r="P19" s="33">
        <v>0.2</v>
      </c>
      <c r="Q19" s="33">
        <v>2.2999999999999998</v>
      </c>
      <c r="R19" s="33">
        <v>41.7</v>
      </c>
    </row>
    <row r="20" spans="1:18" x14ac:dyDescent="0.25">
      <c r="A20" s="30" t="s">
        <v>92</v>
      </c>
      <c r="B20" s="31" t="s">
        <v>93</v>
      </c>
      <c r="C20" s="31" t="s">
        <v>85</v>
      </c>
      <c r="D20" s="32">
        <v>8388</v>
      </c>
      <c r="E20" s="32">
        <v>7881</v>
      </c>
      <c r="F20" s="32">
        <v>429</v>
      </c>
      <c r="G20" s="32">
        <v>181</v>
      </c>
      <c r="H20" s="32">
        <v>247</v>
      </c>
      <c r="I20" s="32">
        <v>77</v>
      </c>
      <c r="J20" s="32">
        <v>176</v>
      </c>
      <c r="K20" s="32">
        <v>3296</v>
      </c>
      <c r="L20" s="33">
        <v>94</v>
      </c>
      <c r="M20" s="33">
        <v>5.0999999999999996</v>
      </c>
      <c r="N20" s="33">
        <v>2.2000000000000002</v>
      </c>
      <c r="O20" s="33">
        <v>2.9</v>
      </c>
      <c r="P20" s="33">
        <v>0.9</v>
      </c>
      <c r="Q20" s="33">
        <v>2.1</v>
      </c>
      <c r="R20" s="33">
        <v>39.299999999999997</v>
      </c>
    </row>
    <row r="21" spans="1:18" x14ac:dyDescent="0.25">
      <c r="A21" s="30" t="s">
        <v>92</v>
      </c>
      <c r="B21" s="31" t="s">
        <v>93</v>
      </c>
      <c r="C21" s="31" t="s">
        <v>86</v>
      </c>
      <c r="D21" s="32">
        <v>10269</v>
      </c>
      <c r="E21" s="32">
        <v>9491</v>
      </c>
      <c r="F21" s="32">
        <v>661</v>
      </c>
      <c r="G21" s="32">
        <v>231</v>
      </c>
      <c r="H21" s="32">
        <v>432</v>
      </c>
      <c r="I21" s="32">
        <v>115</v>
      </c>
      <c r="J21" s="32">
        <v>193</v>
      </c>
      <c r="K21" s="32">
        <v>3469</v>
      </c>
      <c r="L21" s="33">
        <v>92.4</v>
      </c>
      <c r="M21" s="33">
        <v>6.4</v>
      </c>
      <c r="N21" s="33">
        <v>2.2000000000000002</v>
      </c>
      <c r="O21" s="33">
        <v>4.2</v>
      </c>
      <c r="P21" s="33">
        <v>1.1000000000000001</v>
      </c>
      <c r="Q21" s="33">
        <v>1.9</v>
      </c>
      <c r="R21" s="33">
        <v>33.799999999999997</v>
      </c>
    </row>
    <row r="22" spans="1:18" x14ac:dyDescent="0.25">
      <c r="A22" s="30" t="s">
        <v>92</v>
      </c>
      <c r="B22" s="31" t="s">
        <v>93</v>
      </c>
      <c r="C22" s="31" t="s">
        <v>87</v>
      </c>
      <c r="D22" s="32">
        <v>16515</v>
      </c>
      <c r="E22" s="32">
        <v>15277</v>
      </c>
      <c r="F22" s="32">
        <v>923</v>
      </c>
      <c r="G22" s="32">
        <v>470</v>
      </c>
      <c r="H22" s="32">
        <v>455</v>
      </c>
      <c r="I22" s="32">
        <v>315</v>
      </c>
      <c r="J22" s="32">
        <v>211</v>
      </c>
      <c r="K22" s="32">
        <v>4945</v>
      </c>
      <c r="L22" s="33">
        <v>92.5</v>
      </c>
      <c r="M22" s="33">
        <v>5.6</v>
      </c>
      <c r="N22" s="33">
        <v>2.8</v>
      </c>
      <c r="O22" s="33">
        <v>2.8</v>
      </c>
      <c r="P22" s="33">
        <v>1.9</v>
      </c>
      <c r="Q22" s="33">
        <v>1.3</v>
      </c>
      <c r="R22" s="33">
        <v>29.9</v>
      </c>
    </row>
    <row r="23" spans="1:18" x14ac:dyDescent="0.25">
      <c r="A23" s="30" t="s">
        <v>92</v>
      </c>
      <c r="B23" s="31" t="s">
        <v>93</v>
      </c>
      <c r="C23" s="31" t="s">
        <v>88</v>
      </c>
      <c r="D23" s="32">
        <v>18039</v>
      </c>
      <c r="E23" s="32">
        <v>17139</v>
      </c>
      <c r="F23" s="32">
        <v>703</v>
      </c>
      <c r="G23" s="32">
        <v>485</v>
      </c>
      <c r="H23" s="32">
        <v>217</v>
      </c>
      <c r="I23" s="32">
        <v>198</v>
      </c>
      <c r="J23" s="32">
        <v>197</v>
      </c>
      <c r="K23" s="32">
        <v>5575</v>
      </c>
      <c r="L23" s="33">
        <v>95</v>
      </c>
      <c r="M23" s="33">
        <v>3.9</v>
      </c>
      <c r="N23" s="33">
        <v>2.7</v>
      </c>
      <c r="O23" s="33">
        <v>1.2</v>
      </c>
      <c r="P23" s="33">
        <v>1.1000000000000001</v>
      </c>
      <c r="Q23" s="33">
        <v>1.1000000000000001</v>
      </c>
      <c r="R23" s="33">
        <v>30.9</v>
      </c>
    </row>
    <row r="24" spans="1:18" x14ac:dyDescent="0.25">
      <c r="A24" s="30" t="s">
        <v>92</v>
      </c>
      <c r="B24" s="31" t="s">
        <v>93</v>
      </c>
      <c r="C24" s="31" t="s">
        <v>89</v>
      </c>
      <c r="D24" s="32">
        <v>25160</v>
      </c>
      <c r="E24" s="32">
        <v>24163</v>
      </c>
      <c r="F24" s="32">
        <v>812</v>
      </c>
      <c r="G24" s="32">
        <v>515</v>
      </c>
      <c r="H24" s="32">
        <v>294</v>
      </c>
      <c r="I24" s="32">
        <v>189</v>
      </c>
      <c r="J24" s="32">
        <v>141</v>
      </c>
      <c r="K24" s="32">
        <v>6152</v>
      </c>
      <c r="L24" s="33">
        <v>96</v>
      </c>
      <c r="M24" s="33">
        <v>3.2</v>
      </c>
      <c r="N24" s="33">
        <v>2</v>
      </c>
      <c r="O24" s="33">
        <v>1.2</v>
      </c>
      <c r="P24" s="33">
        <v>0.8</v>
      </c>
      <c r="Q24" s="33">
        <v>0.6</v>
      </c>
      <c r="R24" s="33">
        <v>24.5</v>
      </c>
    </row>
    <row r="25" spans="1:18" x14ac:dyDescent="0.25">
      <c r="A25" s="30" t="s">
        <v>92</v>
      </c>
      <c r="B25" s="31" t="s">
        <v>93</v>
      </c>
      <c r="C25" s="31" t="s">
        <v>90</v>
      </c>
      <c r="D25" s="32">
        <v>20339</v>
      </c>
      <c r="E25" s="32">
        <v>19502</v>
      </c>
      <c r="F25" s="32">
        <v>595</v>
      </c>
      <c r="G25" s="32">
        <v>444</v>
      </c>
      <c r="H25" s="32">
        <v>150</v>
      </c>
      <c r="I25" s="32">
        <v>240</v>
      </c>
      <c r="J25" s="32">
        <v>105</v>
      </c>
      <c r="K25" s="32">
        <v>4919</v>
      </c>
      <c r="L25" s="33">
        <v>95.9</v>
      </c>
      <c r="M25" s="33">
        <v>2.9</v>
      </c>
      <c r="N25" s="33">
        <v>2.2000000000000002</v>
      </c>
      <c r="O25" s="33">
        <v>0.7</v>
      </c>
      <c r="P25" s="33">
        <v>1.2</v>
      </c>
      <c r="Q25" s="33">
        <v>0.5</v>
      </c>
      <c r="R25" s="33">
        <v>24.2</v>
      </c>
    </row>
    <row r="26" spans="1:18" x14ac:dyDescent="0.25">
      <c r="A26" s="30" t="s">
        <v>92</v>
      </c>
      <c r="B26" s="31" t="s">
        <v>93</v>
      </c>
      <c r="C26" s="31" t="s">
        <v>91</v>
      </c>
      <c r="D26" s="32">
        <v>10607</v>
      </c>
      <c r="E26" s="32">
        <v>10346</v>
      </c>
      <c r="F26" s="32">
        <v>215</v>
      </c>
      <c r="G26" s="32">
        <v>144</v>
      </c>
      <c r="H26" s="32">
        <v>72</v>
      </c>
      <c r="I26" s="32">
        <v>45</v>
      </c>
      <c r="J26" s="32">
        <v>31</v>
      </c>
      <c r="K26" s="32">
        <v>2603</v>
      </c>
      <c r="L26" s="33">
        <v>97.5</v>
      </c>
      <c r="M26" s="33">
        <v>2</v>
      </c>
      <c r="N26" s="33">
        <v>1.4</v>
      </c>
      <c r="O26" s="33">
        <v>0.7</v>
      </c>
      <c r="P26" s="33">
        <v>0.4</v>
      </c>
      <c r="Q26" s="33">
        <v>0.3</v>
      </c>
      <c r="R26" s="33">
        <v>24.5</v>
      </c>
    </row>
    <row r="27" spans="1:18" ht="32.1" customHeight="1" x14ac:dyDescent="0.25">
      <c r="A27" s="30" t="s">
        <v>94</v>
      </c>
      <c r="B27" s="31" t="s">
        <v>95</v>
      </c>
      <c r="C27" s="31" t="s">
        <v>82</v>
      </c>
      <c r="D27" s="32">
        <v>723</v>
      </c>
      <c r="E27" s="32">
        <v>678</v>
      </c>
      <c r="F27" s="32">
        <v>39</v>
      </c>
      <c r="G27" s="32">
        <v>17</v>
      </c>
      <c r="H27" s="32">
        <v>22</v>
      </c>
      <c r="I27" s="32">
        <v>6</v>
      </c>
      <c r="J27" s="32">
        <v>21</v>
      </c>
      <c r="K27" s="32">
        <v>365</v>
      </c>
      <c r="L27" s="33">
        <v>93.8</v>
      </c>
      <c r="M27" s="33">
        <v>5.4</v>
      </c>
      <c r="N27" s="33">
        <v>2.4</v>
      </c>
      <c r="O27" s="33">
        <v>3</v>
      </c>
      <c r="P27" s="33">
        <v>0.8</v>
      </c>
      <c r="Q27" s="33">
        <v>2.9</v>
      </c>
      <c r="R27" s="33">
        <v>50.5</v>
      </c>
    </row>
    <row r="28" spans="1:18" x14ac:dyDescent="0.25">
      <c r="A28" s="30" t="s">
        <v>94</v>
      </c>
      <c r="B28" s="31" t="s">
        <v>95</v>
      </c>
      <c r="C28" s="31" t="s">
        <v>83</v>
      </c>
      <c r="D28" s="32">
        <v>3566</v>
      </c>
      <c r="E28" s="32">
        <v>3364</v>
      </c>
      <c r="F28" s="32">
        <v>187</v>
      </c>
      <c r="G28" s="32">
        <v>82</v>
      </c>
      <c r="H28" s="32">
        <v>105</v>
      </c>
      <c r="I28" s="32">
        <v>15</v>
      </c>
      <c r="J28" s="32">
        <v>49</v>
      </c>
      <c r="K28" s="32">
        <v>1761</v>
      </c>
      <c r="L28" s="33">
        <v>94.3</v>
      </c>
      <c r="M28" s="33">
        <v>5.2</v>
      </c>
      <c r="N28" s="33">
        <v>2.2999999999999998</v>
      </c>
      <c r="O28" s="33">
        <v>2.9</v>
      </c>
      <c r="P28" s="33">
        <v>0.4</v>
      </c>
      <c r="Q28" s="33">
        <v>1.4</v>
      </c>
      <c r="R28" s="33">
        <v>49.4</v>
      </c>
    </row>
    <row r="29" spans="1:18" x14ac:dyDescent="0.25">
      <c r="A29" s="30" t="s">
        <v>94</v>
      </c>
      <c r="B29" s="31" t="s">
        <v>95</v>
      </c>
      <c r="C29" s="31" t="s">
        <v>84</v>
      </c>
      <c r="D29" s="32">
        <v>6964</v>
      </c>
      <c r="E29" s="32">
        <v>6541</v>
      </c>
      <c r="F29" s="32">
        <v>393</v>
      </c>
      <c r="G29" s="32">
        <v>167</v>
      </c>
      <c r="H29" s="32">
        <v>226</v>
      </c>
      <c r="I29" s="32">
        <v>30</v>
      </c>
      <c r="J29" s="32">
        <v>100</v>
      </c>
      <c r="K29" s="32">
        <v>3584</v>
      </c>
      <c r="L29" s="33">
        <v>93.9</v>
      </c>
      <c r="M29" s="33">
        <v>5.6</v>
      </c>
      <c r="N29" s="33">
        <v>2.4</v>
      </c>
      <c r="O29" s="33">
        <v>3.2</v>
      </c>
      <c r="P29" s="33">
        <v>0.4</v>
      </c>
      <c r="Q29" s="33">
        <v>1.4</v>
      </c>
      <c r="R29" s="33">
        <v>51.5</v>
      </c>
    </row>
    <row r="30" spans="1:18" x14ac:dyDescent="0.25">
      <c r="A30" s="30" t="s">
        <v>94</v>
      </c>
      <c r="B30" s="31" t="s">
        <v>95</v>
      </c>
      <c r="C30" s="31" t="s">
        <v>85</v>
      </c>
      <c r="D30" s="32">
        <v>5939</v>
      </c>
      <c r="E30" s="32">
        <v>5626</v>
      </c>
      <c r="F30" s="32">
        <v>274</v>
      </c>
      <c r="G30" s="32">
        <v>125</v>
      </c>
      <c r="H30" s="32">
        <v>149</v>
      </c>
      <c r="I30" s="32">
        <v>39</v>
      </c>
      <c r="J30" s="32">
        <v>71</v>
      </c>
      <c r="K30" s="32">
        <v>2553</v>
      </c>
      <c r="L30" s="33">
        <v>94.7</v>
      </c>
      <c r="M30" s="33">
        <v>4.5999999999999996</v>
      </c>
      <c r="N30" s="33">
        <v>2.1</v>
      </c>
      <c r="O30" s="33">
        <v>2.5</v>
      </c>
      <c r="P30" s="33">
        <v>0.7</v>
      </c>
      <c r="Q30" s="33">
        <v>1.2</v>
      </c>
      <c r="R30" s="33">
        <v>43</v>
      </c>
    </row>
    <row r="31" spans="1:18" x14ac:dyDescent="0.25">
      <c r="A31" s="30" t="s">
        <v>94</v>
      </c>
      <c r="B31" s="31" t="s">
        <v>95</v>
      </c>
      <c r="C31" s="31" t="s">
        <v>86</v>
      </c>
      <c r="D31" s="32">
        <v>8285</v>
      </c>
      <c r="E31" s="32">
        <v>7828</v>
      </c>
      <c r="F31" s="32">
        <v>392</v>
      </c>
      <c r="G31" s="32">
        <v>169</v>
      </c>
      <c r="H31" s="32">
        <v>223</v>
      </c>
      <c r="I31" s="32">
        <v>65</v>
      </c>
      <c r="J31" s="32">
        <v>96</v>
      </c>
      <c r="K31" s="32">
        <v>3200</v>
      </c>
      <c r="L31" s="33">
        <v>94.5</v>
      </c>
      <c r="M31" s="33">
        <v>4.7</v>
      </c>
      <c r="N31" s="33">
        <v>2</v>
      </c>
      <c r="O31" s="33">
        <v>2.7</v>
      </c>
      <c r="P31" s="33">
        <v>0.8</v>
      </c>
      <c r="Q31" s="33">
        <v>1.2</v>
      </c>
      <c r="R31" s="33">
        <v>38.6</v>
      </c>
    </row>
    <row r="32" spans="1:18" x14ac:dyDescent="0.25">
      <c r="A32" s="30" t="s">
        <v>94</v>
      </c>
      <c r="B32" s="31" t="s">
        <v>95</v>
      </c>
      <c r="C32" s="31" t="s">
        <v>87</v>
      </c>
      <c r="D32" s="32">
        <v>8748</v>
      </c>
      <c r="E32" s="32">
        <v>8098</v>
      </c>
      <c r="F32" s="32">
        <v>438</v>
      </c>
      <c r="G32" s="32">
        <v>221</v>
      </c>
      <c r="H32" s="32">
        <v>217</v>
      </c>
      <c r="I32" s="32">
        <v>212</v>
      </c>
      <c r="J32" s="32">
        <v>55</v>
      </c>
      <c r="K32" s="32">
        <v>2842</v>
      </c>
      <c r="L32" s="33">
        <v>92.6</v>
      </c>
      <c r="M32" s="33">
        <v>5</v>
      </c>
      <c r="N32" s="33">
        <v>2.5</v>
      </c>
      <c r="O32" s="33">
        <v>2.5</v>
      </c>
      <c r="P32" s="33">
        <v>2.4</v>
      </c>
      <c r="Q32" s="33">
        <v>0.6</v>
      </c>
      <c r="R32" s="33">
        <v>32.5</v>
      </c>
    </row>
    <row r="33" spans="1:18" x14ac:dyDescent="0.25">
      <c r="A33" s="30" t="s">
        <v>94</v>
      </c>
      <c r="B33" s="31" t="s">
        <v>95</v>
      </c>
      <c r="C33" s="31" t="s">
        <v>88</v>
      </c>
      <c r="D33" s="32">
        <v>8361</v>
      </c>
      <c r="E33" s="32">
        <v>7887</v>
      </c>
      <c r="F33" s="32">
        <v>391</v>
      </c>
      <c r="G33" s="32">
        <v>235</v>
      </c>
      <c r="H33" s="32">
        <v>156</v>
      </c>
      <c r="I33" s="32">
        <v>83</v>
      </c>
      <c r="J33" s="32">
        <v>47</v>
      </c>
      <c r="K33" s="32">
        <v>2463</v>
      </c>
      <c r="L33" s="33">
        <v>94.3</v>
      </c>
      <c r="M33" s="33">
        <v>4.7</v>
      </c>
      <c r="N33" s="33">
        <v>2.8</v>
      </c>
      <c r="O33" s="33">
        <v>1.9</v>
      </c>
      <c r="P33" s="33">
        <v>1</v>
      </c>
      <c r="Q33" s="33">
        <v>0.6</v>
      </c>
      <c r="R33" s="33">
        <v>29.5</v>
      </c>
    </row>
    <row r="34" spans="1:18" x14ac:dyDescent="0.25">
      <c r="A34" s="30" t="s">
        <v>94</v>
      </c>
      <c r="B34" s="31" t="s">
        <v>95</v>
      </c>
      <c r="C34" s="31" t="s">
        <v>89</v>
      </c>
      <c r="D34" s="32">
        <v>7056</v>
      </c>
      <c r="E34" s="32">
        <v>6811</v>
      </c>
      <c r="F34" s="32">
        <v>195</v>
      </c>
      <c r="G34" s="32">
        <v>101</v>
      </c>
      <c r="H34" s="32">
        <v>94</v>
      </c>
      <c r="I34" s="32">
        <v>50</v>
      </c>
      <c r="J34" s="32">
        <v>107</v>
      </c>
      <c r="K34" s="32">
        <v>2066</v>
      </c>
      <c r="L34" s="33">
        <v>96.5</v>
      </c>
      <c r="M34" s="33">
        <v>2.8</v>
      </c>
      <c r="N34" s="33">
        <v>1.4</v>
      </c>
      <c r="O34" s="33">
        <v>1.3</v>
      </c>
      <c r="P34" s="33">
        <v>0.7</v>
      </c>
      <c r="Q34" s="33">
        <v>1.5</v>
      </c>
      <c r="R34" s="33">
        <v>29.3</v>
      </c>
    </row>
    <row r="35" spans="1:18" x14ac:dyDescent="0.25">
      <c r="A35" s="30" t="s">
        <v>94</v>
      </c>
      <c r="B35" s="31" t="s">
        <v>95</v>
      </c>
      <c r="C35" s="31" t="s">
        <v>90</v>
      </c>
      <c r="D35" s="32">
        <v>4807</v>
      </c>
      <c r="E35" s="32">
        <v>4673</v>
      </c>
      <c r="F35" s="32">
        <v>102</v>
      </c>
      <c r="G35" s="32">
        <v>51</v>
      </c>
      <c r="H35" s="32">
        <v>51</v>
      </c>
      <c r="I35" s="32">
        <v>32</v>
      </c>
      <c r="J35" s="32">
        <v>16</v>
      </c>
      <c r="K35" s="32">
        <v>1285</v>
      </c>
      <c r="L35" s="33">
        <v>97.2</v>
      </c>
      <c r="M35" s="33">
        <v>2.1</v>
      </c>
      <c r="N35" s="33">
        <v>1.1000000000000001</v>
      </c>
      <c r="O35" s="33">
        <v>1.1000000000000001</v>
      </c>
      <c r="P35" s="33">
        <v>0.7</v>
      </c>
      <c r="Q35" s="33">
        <v>0.3</v>
      </c>
      <c r="R35" s="33">
        <v>26.7</v>
      </c>
    </row>
    <row r="36" spans="1:18" x14ac:dyDescent="0.25">
      <c r="A36" s="30" t="s">
        <v>94</v>
      </c>
      <c r="B36" s="31" t="s">
        <v>95</v>
      </c>
      <c r="C36" s="31" t="s">
        <v>91</v>
      </c>
      <c r="D36" s="32">
        <v>1424</v>
      </c>
      <c r="E36" s="32">
        <v>1392</v>
      </c>
      <c r="F36" s="32">
        <v>29</v>
      </c>
      <c r="G36" s="32">
        <v>17</v>
      </c>
      <c r="H36" s="32">
        <v>12</v>
      </c>
      <c r="I36" s="32">
        <v>3</v>
      </c>
      <c r="J36" s="32">
        <v>6</v>
      </c>
      <c r="K36" s="32">
        <v>379</v>
      </c>
      <c r="L36" s="33">
        <v>97.8</v>
      </c>
      <c r="M36" s="33">
        <v>2</v>
      </c>
      <c r="N36" s="33">
        <v>1.2</v>
      </c>
      <c r="O36" s="33">
        <v>0.8</v>
      </c>
      <c r="P36" s="33">
        <v>0.2</v>
      </c>
      <c r="Q36" s="33">
        <v>0.4</v>
      </c>
      <c r="R36" s="33">
        <v>26.6</v>
      </c>
    </row>
    <row r="37" spans="1:18" ht="32.1" customHeight="1" x14ac:dyDescent="0.25">
      <c r="A37" s="30" t="s">
        <v>96</v>
      </c>
      <c r="B37" s="31" t="s">
        <v>97</v>
      </c>
      <c r="C37" s="31" t="s">
        <v>82</v>
      </c>
      <c r="D37" s="32">
        <v>2013</v>
      </c>
      <c r="E37" s="32">
        <v>1827</v>
      </c>
      <c r="F37" s="32">
        <v>133</v>
      </c>
      <c r="G37" s="32">
        <v>57</v>
      </c>
      <c r="H37" s="32">
        <v>76</v>
      </c>
      <c r="I37" s="32">
        <v>53</v>
      </c>
      <c r="J37" s="32">
        <v>76</v>
      </c>
      <c r="K37" s="32">
        <v>902</v>
      </c>
      <c r="L37" s="33">
        <v>90.8</v>
      </c>
      <c r="M37" s="33">
        <v>6.6</v>
      </c>
      <c r="N37" s="33">
        <v>2.8</v>
      </c>
      <c r="O37" s="33">
        <v>3.8</v>
      </c>
      <c r="P37" s="33">
        <v>2.6</v>
      </c>
      <c r="Q37" s="33">
        <v>3.8</v>
      </c>
      <c r="R37" s="33">
        <v>44.8</v>
      </c>
    </row>
    <row r="38" spans="1:18" x14ac:dyDescent="0.25">
      <c r="A38" s="30" t="s">
        <v>96</v>
      </c>
      <c r="B38" s="31" t="s">
        <v>97</v>
      </c>
      <c r="C38" s="31" t="s">
        <v>83</v>
      </c>
      <c r="D38" s="32">
        <v>3054</v>
      </c>
      <c r="E38" s="32">
        <v>2644</v>
      </c>
      <c r="F38" s="32">
        <v>292</v>
      </c>
      <c r="G38" s="32">
        <v>91</v>
      </c>
      <c r="H38" s="32">
        <v>201</v>
      </c>
      <c r="I38" s="32">
        <v>118</v>
      </c>
      <c r="J38" s="32">
        <v>78</v>
      </c>
      <c r="K38" s="32">
        <v>1284</v>
      </c>
      <c r="L38" s="33">
        <v>86.6</v>
      </c>
      <c r="M38" s="33">
        <v>9.6</v>
      </c>
      <c r="N38" s="33">
        <v>3</v>
      </c>
      <c r="O38" s="33">
        <v>6.6</v>
      </c>
      <c r="P38" s="33">
        <v>3.9</v>
      </c>
      <c r="Q38" s="33">
        <v>2.6</v>
      </c>
      <c r="R38" s="33">
        <v>42</v>
      </c>
    </row>
    <row r="39" spans="1:18" x14ac:dyDescent="0.25">
      <c r="A39" s="30" t="s">
        <v>96</v>
      </c>
      <c r="B39" s="31" t="s">
        <v>97</v>
      </c>
      <c r="C39" s="31" t="s">
        <v>84</v>
      </c>
      <c r="D39" s="32">
        <v>4416</v>
      </c>
      <c r="E39" s="32">
        <v>3950</v>
      </c>
      <c r="F39" s="32">
        <v>270</v>
      </c>
      <c r="G39" s="32">
        <v>107</v>
      </c>
      <c r="H39" s="32">
        <v>163</v>
      </c>
      <c r="I39" s="32">
        <v>196</v>
      </c>
      <c r="J39" s="32">
        <v>95</v>
      </c>
      <c r="K39" s="32">
        <v>1867</v>
      </c>
      <c r="L39" s="33">
        <v>89.4</v>
      </c>
      <c r="M39" s="33">
        <v>6.1</v>
      </c>
      <c r="N39" s="33">
        <v>2.4</v>
      </c>
      <c r="O39" s="33">
        <v>3.7</v>
      </c>
      <c r="P39" s="33">
        <v>4.4000000000000004</v>
      </c>
      <c r="Q39" s="33">
        <v>2.2000000000000002</v>
      </c>
      <c r="R39" s="33">
        <v>42.3</v>
      </c>
    </row>
    <row r="40" spans="1:18" x14ac:dyDescent="0.25">
      <c r="A40" s="30" t="s">
        <v>96</v>
      </c>
      <c r="B40" s="31" t="s">
        <v>97</v>
      </c>
      <c r="C40" s="31" t="s">
        <v>85</v>
      </c>
      <c r="D40" s="32">
        <v>3783</v>
      </c>
      <c r="E40" s="32">
        <v>3401</v>
      </c>
      <c r="F40" s="32">
        <v>151</v>
      </c>
      <c r="G40" s="32">
        <v>58</v>
      </c>
      <c r="H40" s="32">
        <v>93</v>
      </c>
      <c r="I40" s="32">
        <v>231</v>
      </c>
      <c r="J40" s="32">
        <v>57</v>
      </c>
      <c r="K40" s="32">
        <v>1359</v>
      </c>
      <c r="L40" s="33">
        <v>89.9</v>
      </c>
      <c r="M40" s="33">
        <v>4</v>
      </c>
      <c r="N40" s="33">
        <v>1.5</v>
      </c>
      <c r="O40" s="33">
        <v>2.5</v>
      </c>
      <c r="P40" s="33">
        <v>6.1</v>
      </c>
      <c r="Q40" s="33">
        <v>1.5</v>
      </c>
      <c r="R40" s="33">
        <v>35.9</v>
      </c>
    </row>
    <row r="41" spans="1:18" x14ac:dyDescent="0.25">
      <c r="A41" s="30" t="s">
        <v>96</v>
      </c>
      <c r="B41" s="31" t="s">
        <v>97</v>
      </c>
      <c r="C41" s="31" t="s">
        <v>86</v>
      </c>
      <c r="D41" s="32">
        <v>8133</v>
      </c>
      <c r="E41" s="32">
        <v>6610</v>
      </c>
      <c r="F41" s="32">
        <v>411</v>
      </c>
      <c r="G41" s="32">
        <v>155</v>
      </c>
      <c r="H41" s="32">
        <v>256</v>
      </c>
      <c r="I41" s="32">
        <v>1111</v>
      </c>
      <c r="J41" s="32">
        <v>296</v>
      </c>
      <c r="K41" s="32">
        <v>2275</v>
      </c>
      <c r="L41" s="33">
        <v>81.3</v>
      </c>
      <c r="M41" s="33">
        <v>5.0999999999999996</v>
      </c>
      <c r="N41" s="33">
        <v>1.9</v>
      </c>
      <c r="O41" s="33">
        <v>3.1</v>
      </c>
      <c r="P41" s="33">
        <v>13.7</v>
      </c>
      <c r="Q41" s="33">
        <v>3.6</v>
      </c>
      <c r="R41" s="33">
        <v>28</v>
      </c>
    </row>
    <row r="42" spans="1:18" x14ac:dyDescent="0.25">
      <c r="A42" s="30" t="s">
        <v>96</v>
      </c>
      <c r="B42" s="31" t="s">
        <v>97</v>
      </c>
      <c r="C42" s="31" t="s">
        <v>87</v>
      </c>
      <c r="D42" s="32">
        <v>11323</v>
      </c>
      <c r="E42" s="32">
        <v>9691</v>
      </c>
      <c r="F42" s="32">
        <v>557</v>
      </c>
      <c r="G42" s="32">
        <v>194</v>
      </c>
      <c r="H42" s="32">
        <v>363</v>
      </c>
      <c r="I42" s="32">
        <v>1075</v>
      </c>
      <c r="J42" s="32">
        <v>161</v>
      </c>
      <c r="K42" s="32">
        <v>3324</v>
      </c>
      <c r="L42" s="33">
        <v>85.6</v>
      </c>
      <c r="M42" s="33">
        <v>4.9000000000000004</v>
      </c>
      <c r="N42" s="33">
        <v>1.7</v>
      </c>
      <c r="O42" s="33">
        <v>3.2</v>
      </c>
      <c r="P42" s="33">
        <v>9.5</v>
      </c>
      <c r="Q42" s="33">
        <v>1.4</v>
      </c>
      <c r="R42" s="33">
        <v>29.4</v>
      </c>
    </row>
    <row r="43" spans="1:18" x14ac:dyDescent="0.25">
      <c r="A43" s="30" t="s">
        <v>96</v>
      </c>
      <c r="B43" s="31" t="s">
        <v>97</v>
      </c>
      <c r="C43" s="31" t="s">
        <v>88</v>
      </c>
      <c r="D43" s="32">
        <v>8317</v>
      </c>
      <c r="E43" s="32">
        <v>7527</v>
      </c>
      <c r="F43" s="32">
        <v>365</v>
      </c>
      <c r="G43" s="32">
        <v>133</v>
      </c>
      <c r="H43" s="32">
        <v>232</v>
      </c>
      <c r="I43" s="32">
        <v>425</v>
      </c>
      <c r="J43" s="32">
        <v>85</v>
      </c>
      <c r="K43" s="32">
        <v>2570</v>
      </c>
      <c r="L43" s="33">
        <v>90.5</v>
      </c>
      <c r="M43" s="33">
        <v>4.4000000000000004</v>
      </c>
      <c r="N43" s="33">
        <v>1.6</v>
      </c>
      <c r="O43" s="33">
        <v>2.8</v>
      </c>
      <c r="P43" s="33">
        <v>5.0999999999999996</v>
      </c>
      <c r="Q43" s="33">
        <v>1</v>
      </c>
      <c r="R43" s="33">
        <v>30.9</v>
      </c>
    </row>
    <row r="44" spans="1:18" x14ac:dyDescent="0.25">
      <c r="A44" s="30" t="s">
        <v>96</v>
      </c>
      <c r="B44" s="31" t="s">
        <v>97</v>
      </c>
      <c r="C44" s="31" t="s">
        <v>89</v>
      </c>
      <c r="D44" s="32">
        <v>3443</v>
      </c>
      <c r="E44" s="32">
        <v>3254</v>
      </c>
      <c r="F44" s="32">
        <v>116</v>
      </c>
      <c r="G44" s="32">
        <v>73</v>
      </c>
      <c r="H44" s="32">
        <v>43</v>
      </c>
      <c r="I44" s="32">
        <v>73</v>
      </c>
      <c r="J44" s="32">
        <v>316</v>
      </c>
      <c r="K44" s="32">
        <v>960</v>
      </c>
      <c r="L44" s="33">
        <v>94.5</v>
      </c>
      <c r="M44" s="33">
        <v>3.4</v>
      </c>
      <c r="N44" s="33">
        <v>2.1</v>
      </c>
      <c r="O44" s="33">
        <v>1.2</v>
      </c>
      <c r="P44" s="33">
        <v>2.1</v>
      </c>
      <c r="Q44" s="33">
        <v>9.1999999999999993</v>
      </c>
      <c r="R44" s="33">
        <v>27.9</v>
      </c>
    </row>
    <row r="45" spans="1:18" x14ac:dyDescent="0.25">
      <c r="A45" s="30" t="s">
        <v>96</v>
      </c>
      <c r="B45" s="31" t="s">
        <v>97</v>
      </c>
      <c r="C45" s="31" t="s">
        <v>90</v>
      </c>
      <c r="D45" s="32">
        <v>1991</v>
      </c>
      <c r="E45" s="32">
        <v>1844</v>
      </c>
      <c r="F45" s="32">
        <v>52</v>
      </c>
      <c r="G45" s="32">
        <v>29</v>
      </c>
      <c r="H45" s="32">
        <v>23</v>
      </c>
      <c r="I45" s="32">
        <v>95</v>
      </c>
      <c r="J45" s="32">
        <v>16</v>
      </c>
      <c r="K45" s="32">
        <v>589</v>
      </c>
      <c r="L45" s="33">
        <v>92.6</v>
      </c>
      <c r="M45" s="33">
        <v>2.6</v>
      </c>
      <c r="N45" s="33">
        <v>1.5</v>
      </c>
      <c r="O45" s="33">
        <v>1.2</v>
      </c>
      <c r="P45" s="33">
        <v>4.8</v>
      </c>
      <c r="Q45" s="33">
        <v>0.8</v>
      </c>
      <c r="R45" s="33">
        <v>29.6</v>
      </c>
    </row>
    <row r="46" spans="1:18" x14ac:dyDescent="0.25">
      <c r="A46" s="30" t="s">
        <v>96</v>
      </c>
      <c r="B46" s="31" t="s">
        <v>97</v>
      </c>
      <c r="C46" s="31" t="s">
        <v>91</v>
      </c>
      <c r="D46" s="32">
        <v>1293</v>
      </c>
      <c r="E46" s="32">
        <v>1259</v>
      </c>
      <c r="F46" s="32">
        <v>20</v>
      </c>
      <c r="G46" s="32">
        <v>10</v>
      </c>
      <c r="H46" s="32">
        <v>10</v>
      </c>
      <c r="I46" s="32">
        <v>14</v>
      </c>
      <c r="J46" s="32">
        <v>35</v>
      </c>
      <c r="K46" s="32">
        <v>254</v>
      </c>
      <c r="L46" s="33">
        <v>97.4</v>
      </c>
      <c r="M46" s="33">
        <v>1.5</v>
      </c>
      <c r="N46" s="33">
        <v>0.8</v>
      </c>
      <c r="O46" s="33">
        <v>0.8</v>
      </c>
      <c r="P46" s="33">
        <v>1.1000000000000001</v>
      </c>
      <c r="Q46" s="33">
        <v>2.7</v>
      </c>
      <c r="R46" s="33">
        <v>19.600000000000001</v>
      </c>
    </row>
    <row r="47" spans="1:18" ht="32.1" customHeight="1" x14ac:dyDescent="0.25">
      <c r="A47" s="30" t="s">
        <v>98</v>
      </c>
      <c r="B47" s="31" t="s">
        <v>99</v>
      </c>
      <c r="C47" s="31" t="s">
        <v>82</v>
      </c>
      <c r="D47" s="32">
        <v>11760</v>
      </c>
      <c r="E47" s="32">
        <v>11497</v>
      </c>
      <c r="F47" s="32">
        <v>252</v>
      </c>
      <c r="G47" s="32">
        <v>151</v>
      </c>
      <c r="H47" s="32">
        <v>101</v>
      </c>
      <c r="I47" s="32">
        <v>5</v>
      </c>
      <c r="J47" s="32">
        <v>409</v>
      </c>
      <c r="K47" s="32">
        <v>6678</v>
      </c>
      <c r="L47" s="33">
        <v>97.8</v>
      </c>
      <c r="M47" s="33">
        <v>2.1</v>
      </c>
      <c r="N47" s="33">
        <v>1.3</v>
      </c>
      <c r="O47" s="33">
        <v>0.9</v>
      </c>
      <c r="P47" s="33">
        <v>0</v>
      </c>
      <c r="Q47" s="33">
        <v>3.5</v>
      </c>
      <c r="R47" s="33">
        <v>56.8</v>
      </c>
    </row>
    <row r="48" spans="1:18" x14ac:dyDescent="0.25">
      <c r="A48" s="30" t="s">
        <v>98</v>
      </c>
      <c r="B48" s="31" t="s">
        <v>99</v>
      </c>
      <c r="C48" s="31" t="s">
        <v>83</v>
      </c>
      <c r="D48" s="32">
        <v>17905</v>
      </c>
      <c r="E48" s="32">
        <v>17448</v>
      </c>
      <c r="F48" s="32">
        <v>407</v>
      </c>
      <c r="G48" s="32">
        <v>174</v>
      </c>
      <c r="H48" s="32">
        <v>233</v>
      </c>
      <c r="I48" s="32">
        <v>46</v>
      </c>
      <c r="J48" s="32">
        <v>826</v>
      </c>
      <c r="K48" s="32">
        <v>8670</v>
      </c>
      <c r="L48" s="33">
        <v>97.4</v>
      </c>
      <c r="M48" s="33">
        <v>2.2999999999999998</v>
      </c>
      <c r="N48" s="33">
        <v>1</v>
      </c>
      <c r="O48" s="33">
        <v>1.3</v>
      </c>
      <c r="P48" s="33">
        <v>0.3</v>
      </c>
      <c r="Q48" s="33">
        <v>4.5999999999999996</v>
      </c>
      <c r="R48" s="33">
        <v>48.4</v>
      </c>
    </row>
    <row r="49" spans="1:18" x14ac:dyDescent="0.25">
      <c r="A49" s="30" t="s">
        <v>98</v>
      </c>
      <c r="B49" s="31" t="s">
        <v>99</v>
      </c>
      <c r="C49" s="31" t="s">
        <v>84</v>
      </c>
      <c r="D49" s="32">
        <v>17112</v>
      </c>
      <c r="E49" s="32">
        <v>16521</v>
      </c>
      <c r="F49" s="32">
        <v>503</v>
      </c>
      <c r="G49" s="32">
        <v>227</v>
      </c>
      <c r="H49" s="32">
        <v>276</v>
      </c>
      <c r="I49" s="32">
        <v>81</v>
      </c>
      <c r="J49" s="32">
        <v>855</v>
      </c>
      <c r="K49" s="32">
        <v>8060</v>
      </c>
      <c r="L49" s="33">
        <v>96.5</v>
      </c>
      <c r="M49" s="33">
        <v>2.9</v>
      </c>
      <c r="N49" s="33">
        <v>1.3</v>
      </c>
      <c r="O49" s="33">
        <v>1.6</v>
      </c>
      <c r="P49" s="33">
        <v>0.5</v>
      </c>
      <c r="Q49" s="33">
        <v>5</v>
      </c>
      <c r="R49" s="33">
        <v>47.1</v>
      </c>
    </row>
    <row r="50" spans="1:18" x14ac:dyDescent="0.25">
      <c r="A50" s="30" t="s">
        <v>98</v>
      </c>
      <c r="B50" s="31" t="s">
        <v>99</v>
      </c>
      <c r="C50" s="31" t="s">
        <v>85</v>
      </c>
      <c r="D50" s="32">
        <v>19274</v>
      </c>
      <c r="E50" s="32">
        <v>18531</v>
      </c>
      <c r="F50" s="32">
        <v>623</v>
      </c>
      <c r="G50" s="32">
        <v>231</v>
      </c>
      <c r="H50" s="32">
        <v>392</v>
      </c>
      <c r="I50" s="32">
        <v>114</v>
      </c>
      <c r="J50" s="32">
        <v>1704</v>
      </c>
      <c r="K50" s="32">
        <v>8479</v>
      </c>
      <c r="L50" s="33">
        <v>96.1</v>
      </c>
      <c r="M50" s="33">
        <v>3.2</v>
      </c>
      <c r="N50" s="33">
        <v>1.2</v>
      </c>
      <c r="O50" s="33">
        <v>2</v>
      </c>
      <c r="P50" s="33">
        <v>0.6</v>
      </c>
      <c r="Q50" s="33">
        <v>8.8000000000000007</v>
      </c>
      <c r="R50" s="33">
        <v>44</v>
      </c>
    </row>
    <row r="51" spans="1:18" x14ac:dyDescent="0.25">
      <c r="A51" s="30" t="s">
        <v>98</v>
      </c>
      <c r="B51" s="31" t="s">
        <v>99</v>
      </c>
      <c r="C51" s="31" t="s">
        <v>86</v>
      </c>
      <c r="D51" s="32">
        <v>19716</v>
      </c>
      <c r="E51" s="32">
        <v>18831</v>
      </c>
      <c r="F51" s="32">
        <v>688</v>
      </c>
      <c r="G51" s="32">
        <v>224</v>
      </c>
      <c r="H51" s="32">
        <v>464</v>
      </c>
      <c r="I51" s="32">
        <v>187</v>
      </c>
      <c r="J51" s="32">
        <v>1365</v>
      </c>
      <c r="K51" s="32">
        <v>8488</v>
      </c>
      <c r="L51" s="33">
        <v>95.5</v>
      </c>
      <c r="M51" s="33">
        <v>3.5</v>
      </c>
      <c r="N51" s="33">
        <v>1.1000000000000001</v>
      </c>
      <c r="O51" s="33">
        <v>2.4</v>
      </c>
      <c r="P51" s="33">
        <v>0.9</v>
      </c>
      <c r="Q51" s="33">
        <v>6.9</v>
      </c>
      <c r="R51" s="33">
        <v>43.1</v>
      </c>
    </row>
    <row r="52" spans="1:18" x14ac:dyDescent="0.25">
      <c r="A52" s="30" t="s">
        <v>98</v>
      </c>
      <c r="B52" s="31" t="s">
        <v>99</v>
      </c>
      <c r="C52" s="31" t="s">
        <v>87</v>
      </c>
      <c r="D52" s="32">
        <v>17374</v>
      </c>
      <c r="E52" s="32">
        <v>16488</v>
      </c>
      <c r="F52" s="32">
        <v>676</v>
      </c>
      <c r="G52" s="32">
        <v>207</v>
      </c>
      <c r="H52" s="32">
        <v>469</v>
      </c>
      <c r="I52" s="32">
        <v>205</v>
      </c>
      <c r="J52" s="32">
        <v>2017</v>
      </c>
      <c r="K52" s="32">
        <v>6561</v>
      </c>
      <c r="L52" s="33">
        <v>94.9</v>
      </c>
      <c r="M52" s="33">
        <v>3.9</v>
      </c>
      <c r="N52" s="33">
        <v>1.2</v>
      </c>
      <c r="O52" s="33">
        <v>2.7</v>
      </c>
      <c r="P52" s="33">
        <v>1.2</v>
      </c>
      <c r="Q52" s="33">
        <v>11.6</v>
      </c>
      <c r="R52" s="33">
        <v>37.799999999999997</v>
      </c>
    </row>
    <row r="53" spans="1:18" x14ac:dyDescent="0.25">
      <c r="A53" s="30" t="s">
        <v>98</v>
      </c>
      <c r="B53" s="31" t="s">
        <v>99</v>
      </c>
      <c r="C53" s="31" t="s">
        <v>88</v>
      </c>
      <c r="D53" s="32">
        <v>22620</v>
      </c>
      <c r="E53" s="32">
        <v>21536</v>
      </c>
      <c r="F53" s="32">
        <v>879</v>
      </c>
      <c r="G53" s="32">
        <v>259</v>
      </c>
      <c r="H53" s="32">
        <v>620</v>
      </c>
      <c r="I53" s="32">
        <v>196</v>
      </c>
      <c r="J53" s="32">
        <v>1748</v>
      </c>
      <c r="K53" s="32">
        <v>8973</v>
      </c>
      <c r="L53" s="33">
        <v>95.2</v>
      </c>
      <c r="M53" s="33">
        <v>3.9</v>
      </c>
      <c r="N53" s="33">
        <v>1.1000000000000001</v>
      </c>
      <c r="O53" s="33">
        <v>2.7</v>
      </c>
      <c r="P53" s="33">
        <v>0.9</v>
      </c>
      <c r="Q53" s="33">
        <v>7.7</v>
      </c>
      <c r="R53" s="33">
        <v>39.700000000000003</v>
      </c>
    </row>
    <row r="54" spans="1:18" x14ac:dyDescent="0.25">
      <c r="A54" s="30" t="s">
        <v>98</v>
      </c>
      <c r="B54" s="31" t="s">
        <v>99</v>
      </c>
      <c r="C54" s="31" t="s">
        <v>89</v>
      </c>
      <c r="D54" s="32">
        <v>20621</v>
      </c>
      <c r="E54" s="32">
        <v>19865</v>
      </c>
      <c r="F54" s="32">
        <v>586</v>
      </c>
      <c r="G54" s="32">
        <v>224</v>
      </c>
      <c r="H54" s="32">
        <v>362</v>
      </c>
      <c r="I54" s="32">
        <v>161</v>
      </c>
      <c r="J54" s="32">
        <v>1660</v>
      </c>
      <c r="K54" s="32">
        <v>7184</v>
      </c>
      <c r="L54" s="33">
        <v>96.3</v>
      </c>
      <c r="M54" s="33">
        <v>2.8</v>
      </c>
      <c r="N54" s="33">
        <v>1.1000000000000001</v>
      </c>
      <c r="O54" s="33">
        <v>1.8</v>
      </c>
      <c r="P54" s="33">
        <v>0.8</v>
      </c>
      <c r="Q54" s="33">
        <v>8.1</v>
      </c>
      <c r="R54" s="33">
        <v>34.799999999999997</v>
      </c>
    </row>
    <row r="55" spans="1:18" x14ac:dyDescent="0.25">
      <c r="A55" s="30" t="s">
        <v>98</v>
      </c>
      <c r="B55" s="31" t="s">
        <v>99</v>
      </c>
      <c r="C55" s="31" t="s">
        <v>90</v>
      </c>
      <c r="D55" s="32">
        <v>27778</v>
      </c>
      <c r="E55" s="32">
        <v>26549</v>
      </c>
      <c r="F55" s="32">
        <v>880</v>
      </c>
      <c r="G55" s="32">
        <v>261</v>
      </c>
      <c r="H55" s="32">
        <v>619</v>
      </c>
      <c r="I55" s="32">
        <v>332</v>
      </c>
      <c r="J55" s="32">
        <v>1657</v>
      </c>
      <c r="K55" s="32">
        <v>9303</v>
      </c>
      <c r="L55" s="33">
        <v>95.6</v>
      </c>
      <c r="M55" s="33">
        <v>3.2</v>
      </c>
      <c r="N55" s="33">
        <v>0.9</v>
      </c>
      <c r="O55" s="33">
        <v>2.2000000000000002</v>
      </c>
      <c r="P55" s="33">
        <v>1.2</v>
      </c>
      <c r="Q55" s="33">
        <v>6</v>
      </c>
      <c r="R55" s="33">
        <v>33.5</v>
      </c>
    </row>
    <row r="56" spans="1:18" x14ac:dyDescent="0.25">
      <c r="A56" s="30" t="s">
        <v>98</v>
      </c>
      <c r="B56" s="31" t="s">
        <v>99</v>
      </c>
      <c r="C56" s="31" t="s">
        <v>91</v>
      </c>
      <c r="D56" s="32">
        <v>69956</v>
      </c>
      <c r="E56" s="32">
        <v>66826</v>
      </c>
      <c r="F56" s="32">
        <v>2112</v>
      </c>
      <c r="G56" s="32">
        <v>651</v>
      </c>
      <c r="H56" s="32">
        <v>1461</v>
      </c>
      <c r="I56" s="32">
        <v>988</v>
      </c>
      <c r="J56" s="32">
        <v>3659</v>
      </c>
      <c r="K56" s="32">
        <v>21078</v>
      </c>
      <c r="L56" s="33">
        <v>95.5</v>
      </c>
      <c r="M56" s="33">
        <v>3</v>
      </c>
      <c r="N56" s="33">
        <v>0.9</v>
      </c>
      <c r="O56" s="33">
        <v>2.1</v>
      </c>
      <c r="P56" s="33">
        <v>1.4</v>
      </c>
      <c r="Q56" s="33">
        <v>5.2</v>
      </c>
      <c r="R56" s="33">
        <v>30.1</v>
      </c>
    </row>
    <row r="57" spans="1:18" ht="32.1" customHeight="1" x14ac:dyDescent="0.25">
      <c r="A57" s="30" t="s">
        <v>100</v>
      </c>
      <c r="B57" s="31" t="s">
        <v>101</v>
      </c>
      <c r="C57" s="31" t="s">
        <v>82</v>
      </c>
      <c r="D57" s="32">
        <v>2910</v>
      </c>
      <c r="E57" s="32">
        <v>2835</v>
      </c>
      <c r="F57" s="32">
        <v>73</v>
      </c>
      <c r="G57" s="32">
        <v>57</v>
      </c>
      <c r="H57" s="32">
        <v>16</v>
      </c>
      <c r="I57" s="32">
        <v>2</v>
      </c>
      <c r="J57" s="32">
        <v>54</v>
      </c>
      <c r="K57" s="32">
        <v>1472</v>
      </c>
      <c r="L57" s="33">
        <v>97.4</v>
      </c>
      <c r="M57" s="33">
        <v>2.5</v>
      </c>
      <c r="N57" s="33">
        <v>2</v>
      </c>
      <c r="O57" s="33">
        <v>0.5</v>
      </c>
      <c r="P57" s="33">
        <v>0.1</v>
      </c>
      <c r="Q57" s="33">
        <v>1.9</v>
      </c>
      <c r="R57" s="33">
        <v>50.6</v>
      </c>
    </row>
    <row r="58" spans="1:18" x14ac:dyDescent="0.25">
      <c r="A58" s="30" t="s">
        <v>100</v>
      </c>
      <c r="B58" s="31" t="s">
        <v>101</v>
      </c>
      <c r="C58" s="31" t="s">
        <v>83</v>
      </c>
      <c r="D58" s="32">
        <v>3835</v>
      </c>
      <c r="E58" s="32">
        <v>3743</v>
      </c>
      <c r="F58" s="32">
        <v>83</v>
      </c>
      <c r="G58" s="32">
        <v>69</v>
      </c>
      <c r="H58" s="32">
        <v>14</v>
      </c>
      <c r="I58" s="32">
        <v>6</v>
      </c>
      <c r="J58" s="32">
        <v>55</v>
      </c>
      <c r="K58" s="32">
        <v>1640</v>
      </c>
      <c r="L58" s="33">
        <v>97.6</v>
      </c>
      <c r="M58" s="33">
        <v>2.2000000000000002</v>
      </c>
      <c r="N58" s="33">
        <v>1.8</v>
      </c>
      <c r="O58" s="33">
        <v>0.4</v>
      </c>
      <c r="P58" s="33">
        <v>0.2</v>
      </c>
      <c r="Q58" s="33">
        <v>1.4</v>
      </c>
      <c r="R58" s="33">
        <v>42.8</v>
      </c>
    </row>
    <row r="59" spans="1:18" x14ac:dyDescent="0.25">
      <c r="A59" s="30" t="s">
        <v>100</v>
      </c>
      <c r="B59" s="31" t="s">
        <v>101</v>
      </c>
      <c r="C59" s="31" t="s">
        <v>84</v>
      </c>
      <c r="D59" s="32">
        <v>3682</v>
      </c>
      <c r="E59" s="32">
        <v>3569</v>
      </c>
      <c r="F59" s="32">
        <v>104</v>
      </c>
      <c r="G59" s="32">
        <v>86</v>
      </c>
      <c r="H59" s="32">
        <v>18</v>
      </c>
      <c r="I59" s="32">
        <v>7</v>
      </c>
      <c r="J59" s="32">
        <v>39</v>
      </c>
      <c r="K59" s="32">
        <v>1488</v>
      </c>
      <c r="L59" s="33">
        <v>96.9</v>
      </c>
      <c r="M59" s="33">
        <v>2.8</v>
      </c>
      <c r="N59" s="33">
        <v>2.2999999999999998</v>
      </c>
      <c r="O59" s="33">
        <v>0.5</v>
      </c>
      <c r="P59" s="33">
        <v>0.2</v>
      </c>
      <c r="Q59" s="33">
        <v>1.1000000000000001</v>
      </c>
      <c r="R59" s="33">
        <v>40.4</v>
      </c>
    </row>
    <row r="60" spans="1:18" x14ac:dyDescent="0.25">
      <c r="A60" s="30" t="s">
        <v>100</v>
      </c>
      <c r="B60" s="31" t="s">
        <v>101</v>
      </c>
      <c r="C60" s="31" t="s">
        <v>85</v>
      </c>
      <c r="D60" s="32">
        <v>2783</v>
      </c>
      <c r="E60" s="32">
        <v>2704</v>
      </c>
      <c r="F60" s="32">
        <v>77</v>
      </c>
      <c r="G60" s="32">
        <v>53</v>
      </c>
      <c r="H60" s="32">
        <v>25</v>
      </c>
      <c r="I60" s="32">
        <v>2</v>
      </c>
      <c r="J60" s="32">
        <v>51</v>
      </c>
      <c r="K60" s="32">
        <v>1119</v>
      </c>
      <c r="L60" s="33">
        <v>97.2</v>
      </c>
      <c r="M60" s="33">
        <v>2.8</v>
      </c>
      <c r="N60" s="33">
        <v>1.9</v>
      </c>
      <c r="O60" s="33">
        <v>0.9</v>
      </c>
      <c r="P60" s="33">
        <v>0.1</v>
      </c>
      <c r="Q60" s="33">
        <v>1.8</v>
      </c>
      <c r="R60" s="33">
        <v>40.200000000000003</v>
      </c>
    </row>
    <row r="61" spans="1:18" x14ac:dyDescent="0.25">
      <c r="A61" s="30" t="s">
        <v>100</v>
      </c>
      <c r="B61" s="31" t="s">
        <v>101</v>
      </c>
      <c r="C61" s="31" t="s">
        <v>86</v>
      </c>
      <c r="D61" s="32">
        <v>2894</v>
      </c>
      <c r="E61" s="32">
        <v>2815</v>
      </c>
      <c r="F61" s="32">
        <v>73</v>
      </c>
      <c r="G61" s="32">
        <v>58</v>
      </c>
      <c r="H61" s="32">
        <v>17</v>
      </c>
      <c r="I61" s="32">
        <v>6</v>
      </c>
      <c r="J61" s="32">
        <v>38</v>
      </c>
      <c r="K61" s="32">
        <v>1094</v>
      </c>
      <c r="L61" s="33">
        <v>97.3</v>
      </c>
      <c r="M61" s="33">
        <v>2.5</v>
      </c>
      <c r="N61" s="33">
        <v>2</v>
      </c>
      <c r="O61" s="33">
        <v>0.6</v>
      </c>
      <c r="P61" s="33">
        <v>0.2</v>
      </c>
      <c r="Q61" s="33">
        <v>1.3</v>
      </c>
      <c r="R61" s="33">
        <v>37.799999999999997</v>
      </c>
    </row>
    <row r="62" spans="1:18" x14ac:dyDescent="0.25">
      <c r="A62" s="30" t="s">
        <v>100</v>
      </c>
      <c r="B62" s="31" t="s">
        <v>101</v>
      </c>
      <c r="C62" s="31" t="s">
        <v>87</v>
      </c>
      <c r="D62" s="32">
        <v>1235</v>
      </c>
      <c r="E62" s="32">
        <v>1203</v>
      </c>
      <c r="F62" s="32">
        <v>28</v>
      </c>
      <c r="G62" s="32">
        <v>24</v>
      </c>
      <c r="H62" s="32">
        <v>4</v>
      </c>
      <c r="I62" s="32">
        <v>3</v>
      </c>
      <c r="J62" s="32">
        <v>13</v>
      </c>
      <c r="K62" s="32">
        <v>438</v>
      </c>
      <c r="L62" s="33">
        <v>97.4</v>
      </c>
      <c r="M62" s="33">
        <v>2.2999999999999998</v>
      </c>
      <c r="N62" s="33">
        <v>1.9</v>
      </c>
      <c r="O62" s="33">
        <v>0.3</v>
      </c>
      <c r="P62" s="33">
        <v>0.2</v>
      </c>
      <c r="Q62" s="33">
        <v>1.1000000000000001</v>
      </c>
      <c r="R62" s="33">
        <v>35.5</v>
      </c>
    </row>
    <row r="63" spans="1:18" x14ac:dyDescent="0.25">
      <c r="A63" s="30" t="s">
        <v>100</v>
      </c>
      <c r="B63" s="31" t="s">
        <v>101</v>
      </c>
      <c r="C63" s="31" t="s">
        <v>88</v>
      </c>
      <c r="D63" s="32">
        <v>1799</v>
      </c>
      <c r="E63" s="32">
        <v>1758</v>
      </c>
      <c r="F63" s="32">
        <v>36</v>
      </c>
      <c r="G63" s="32">
        <v>25</v>
      </c>
      <c r="H63" s="32">
        <v>11</v>
      </c>
      <c r="I63" s="32">
        <v>5</v>
      </c>
      <c r="J63" s="32">
        <v>13</v>
      </c>
      <c r="K63" s="32">
        <v>572</v>
      </c>
      <c r="L63" s="33">
        <v>97.7</v>
      </c>
      <c r="M63" s="33">
        <v>2</v>
      </c>
      <c r="N63" s="33">
        <v>1.4</v>
      </c>
      <c r="O63" s="33">
        <v>0.6</v>
      </c>
      <c r="P63" s="33">
        <v>0.3</v>
      </c>
      <c r="Q63" s="33">
        <v>0.7</v>
      </c>
      <c r="R63" s="33">
        <v>31.8</v>
      </c>
    </row>
    <row r="64" spans="1:18" x14ac:dyDescent="0.25">
      <c r="A64" s="30" t="s">
        <v>100</v>
      </c>
      <c r="B64" s="31" t="s">
        <v>101</v>
      </c>
      <c r="C64" s="31" t="s">
        <v>89</v>
      </c>
      <c r="D64" s="32">
        <v>1203</v>
      </c>
      <c r="E64" s="32">
        <v>1163</v>
      </c>
      <c r="F64" s="32">
        <v>35</v>
      </c>
      <c r="G64" s="32">
        <v>25</v>
      </c>
      <c r="H64" s="32">
        <v>10</v>
      </c>
      <c r="I64" s="32">
        <v>4</v>
      </c>
      <c r="J64" s="32">
        <v>12</v>
      </c>
      <c r="K64" s="32">
        <v>334</v>
      </c>
      <c r="L64" s="33">
        <v>96.7</v>
      </c>
      <c r="M64" s="33">
        <v>2.9</v>
      </c>
      <c r="N64" s="33">
        <v>2.1</v>
      </c>
      <c r="O64" s="33">
        <v>0.8</v>
      </c>
      <c r="P64" s="33">
        <v>0.3</v>
      </c>
      <c r="Q64" s="33">
        <v>1</v>
      </c>
      <c r="R64" s="33">
        <v>27.8</v>
      </c>
    </row>
    <row r="65" spans="1:18" x14ac:dyDescent="0.25">
      <c r="A65" s="30" t="s">
        <v>100</v>
      </c>
      <c r="B65" s="31" t="s">
        <v>101</v>
      </c>
      <c r="C65" s="31" t="s">
        <v>90</v>
      </c>
      <c r="D65" s="32">
        <v>2835</v>
      </c>
      <c r="E65" s="32">
        <v>2757</v>
      </c>
      <c r="F65" s="32">
        <v>59</v>
      </c>
      <c r="G65" s="32">
        <v>45</v>
      </c>
      <c r="H65" s="32">
        <v>14</v>
      </c>
      <c r="I65" s="32">
        <v>19</v>
      </c>
      <c r="J65" s="32">
        <v>15</v>
      </c>
      <c r="K65" s="32">
        <v>721</v>
      </c>
      <c r="L65" s="33">
        <v>97.2</v>
      </c>
      <c r="M65" s="33">
        <v>2.1</v>
      </c>
      <c r="N65" s="33">
        <v>1.6</v>
      </c>
      <c r="O65" s="33">
        <v>0.5</v>
      </c>
      <c r="P65" s="33">
        <v>0.7</v>
      </c>
      <c r="Q65" s="33">
        <v>0.5</v>
      </c>
      <c r="R65" s="33">
        <v>25.4</v>
      </c>
    </row>
    <row r="66" spans="1:18" x14ac:dyDescent="0.25">
      <c r="A66" s="30" t="s">
        <v>100</v>
      </c>
      <c r="B66" s="31" t="s">
        <v>101</v>
      </c>
      <c r="C66" s="31" t="s">
        <v>91</v>
      </c>
      <c r="D66" s="32">
        <v>1043</v>
      </c>
      <c r="E66" s="32">
        <v>1017</v>
      </c>
      <c r="F66" s="32">
        <v>22</v>
      </c>
      <c r="G66" s="32">
        <v>20</v>
      </c>
      <c r="H66" s="32">
        <v>2</v>
      </c>
      <c r="I66" s="32">
        <v>4</v>
      </c>
      <c r="J66" s="32">
        <v>3</v>
      </c>
      <c r="K66" s="32">
        <v>236</v>
      </c>
      <c r="L66" s="33">
        <v>97.5</v>
      </c>
      <c r="M66" s="33">
        <v>2.1</v>
      </c>
      <c r="N66" s="33">
        <v>1.9</v>
      </c>
      <c r="O66" s="33">
        <v>0.2</v>
      </c>
      <c r="P66" s="33">
        <v>0.4</v>
      </c>
      <c r="Q66" s="33">
        <v>0.3</v>
      </c>
      <c r="R66" s="33">
        <v>22.6</v>
      </c>
    </row>
    <row r="67" spans="1:18" ht="32.1" customHeight="1" x14ac:dyDescent="0.25">
      <c r="A67" s="30" t="s">
        <v>102</v>
      </c>
      <c r="B67" s="31" t="s">
        <v>103</v>
      </c>
      <c r="C67" s="31" t="s">
        <v>82</v>
      </c>
      <c r="D67" s="32">
        <v>4524</v>
      </c>
      <c r="E67" s="32">
        <v>4225</v>
      </c>
      <c r="F67" s="32">
        <v>288</v>
      </c>
      <c r="G67" s="32">
        <v>135</v>
      </c>
      <c r="H67" s="32">
        <v>153</v>
      </c>
      <c r="I67" s="32">
        <v>11</v>
      </c>
      <c r="J67" s="32">
        <v>99</v>
      </c>
      <c r="K67" s="32">
        <v>2330</v>
      </c>
      <c r="L67" s="33">
        <v>93.4</v>
      </c>
      <c r="M67" s="33">
        <v>6.4</v>
      </c>
      <c r="N67" s="33">
        <v>3</v>
      </c>
      <c r="O67" s="33">
        <v>3.4</v>
      </c>
      <c r="P67" s="33">
        <v>0.2</v>
      </c>
      <c r="Q67" s="33">
        <v>2.2000000000000002</v>
      </c>
      <c r="R67" s="33">
        <v>51.5</v>
      </c>
    </row>
    <row r="68" spans="1:18" x14ac:dyDescent="0.25">
      <c r="A68" s="30" t="s">
        <v>102</v>
      </c>
      <c r="B68" s="31" t="s">
        <v>103</v>
      </c>
      <c r="C68" s="31" t="s">
        <v>83</v>
      </c>
      <c r="D68" s="32">
        <v>2605</v>
      </c>
      <c r="E68" s="32">
        <v>2486</v>
      </c>
      <c r="F68" s="32">
        <v>106</v>
      </c>
      <c r="G68" s="32">
        <v>61</v>
      </c>
      <c r="H68" s="32">
        <v>45</v>
      </c>
      <c r="I68" s="32">
        <v>13</v>
      </c>
      <c r="J68" s="32">
        <v>47</v>
      </c>
      <c r="K68" s="32">
        <v>1016</v>
      </c>
      <c r="L68" s="33">
        <v>95.4</v>
      </c>
      <c r="M68" s="33">
        <v>4.0999999999999996</v>
      </c>
      <c r="N68" s="33">
        <v>2.2999999999999998</v>
      </c>
      <c r="O68" s="33">
        <v>1.7</v>
      </c>
      <c r="P68" s="33">
        <v>0.5</v>
      </c>
      <c r="Q68" s="33">
        <v>1.8</v>
      </c>
      <c r="R68" s="33">
        <v>39</v>
      </c>
    </row>
    <row r="69" spans="1:18" x14ac:dyDescent="0.25">
      <c r="A69" s="30" t="s">
        <v>102</v>
      </c>
      <c r="B69" s="31" t="s">
        <v>103</v>
      </c>
      <c r="C69" s="31" t="s">
        <v>84</v>
      </c>
      <c r="D69" s="32">
        <v>8153</v>
      </c>
      <c r="E69" s="32">
        <v>7793</v>
      </c>
      <c r="F69" s="32">
        <v>301</v>
      </c>
      <c r="G69" s="32">
        <v>147</v>
      </c>
      <c r="H69" s="32">
        <v>154</v>
      </c>
      <c r="I69" s="32">
        <v>59</v>
      </c>
      <c r="J69" s="32">
        <v>153</v>
      </c>
      <c r="K69" s="32">
        <v>3568</v>
      </c>
      <c r="L69" s="33">
        <v>95.6</v>
      </c>
      <c r="M69" s="33">
        <v>3.7</v>
      </c>
      <c r="N69" s="33">
        <v>1.8</v>
      </c>
      <c r="O69" s="33">
        <v>1.9</v>
      </c>
      <c r="P69" s="33">
        <v>0.7</v>
      </c>
      <c r="Q69" s="33">
        <v>1.9</v>
      </c>
      <c r="R69" s="33">
        <v>43.8</v>
      </c>
    </row>
    <row r="70" spans="1:18" x14ac:dyDescent="0.25">
      <c r="A70" s="30" t="s">
        <v>102</v>
      </c>
      <c r="B70" s="31" t="s">
        <v>103</v>
      </c>
      <c r="C70" s="31" t="s">
        <v>85</v>
      </c>
      <c r="D70" s="32">
        <v>10903</v>
      </c>
      <c r="E70" s="32">
        <v>10301</v>
      </c>
      <c r="F70" s="32">
        <v>417</v>
      </c>
      <c r="G70" s="32">
        <v>213</v>
      </c>
      <c r="H70" s="32">
        <v>204</v>
      </c>
      <c r="I70" s="32">
        <v>185</v>
      </c>
      <c r="J70" s="32">
        <v>128</v>
      </c>
      <c r="K70" s="32">
        <v>4091</v>
      </c>
      <c r="L70" s="33">
        <v>94.5</v>
      </c>
      <c r="M70" s="33">
        <v>3.8</v>
      </c>
      <c r="N70" s="33">
        <v>2</v>
      </c>
      <c r="O70" s="33">
        <v>1.9</v>
      </c>
      <c r="P70" s="33">
        <v>1.7</v>
      </c>
      <c r="Q70" s="33">
        <v>1.2</v>
      </c>
      <c r="R70" s="33">
        <v>37.5</v>
      </c>
    </row>
    <row r="71" spans="1:18" x14ac:dyDescent="0.25">
      <c r="A71" s="30" t="s">
        <v>102</v>
      </c>
      <c r="B71" s="31" t="s">
        <v>103</v>
      </c>
      <c r="C71" s="31" t="s">
        <v>86</v>
      </c>
      <c r="D71" s="32">
        <v>16468</v>
      </c>
      <c r="E71" s="32">
        <v>15148</v>
      </c>
      <c r="F71" s="32">
        <v>787</v>
      </c>
      <c r="G71" s="32">
        <v>329</v>
      </c>
      <c r="H71" s="32">
        <v>458</v>
      </c>
      <c r="I71" s="32">
        <v>533</v>
      </c>
      <c r="J71" s="32">
        <v>147</v>
      </c>
      <c r="K71" s="32">
        <v>5396</v>
      </c>
      <c r="L71" s="33">
        <v>92</v>
      </c>
      <c r="M71" s="33">
        <v>4.8</v>
      </c>
      <c r="N71" s="33">
        <v>2</v>
      </c>
      <c r="O71" s="33">
        <v>2.8</v>
      </c>
      <c r="P71" s="33">
        <v>3.2</v>
      </c>
      <c r="Q71" s="33">
        <v>0.9</v>
      </c>
      <c r="R71" s="33">
        <v>32.799999999999997</v>
      </c>
    </row>
    <row r="72" spans="1:18" x14ac:dyDescent="0.25">
      <c r="A72" s="30" t="s">
        <v>102</v>
      </c>
      <c r="B72" s="31" t="s">
        <v>103</v>
      </c>
      <c r="C72" s="31" t="s">
        <v>87</v>
      </c>
      <c r="D72" s="32">
        <v>12424</v>
      </c>
      <c r="E72" s="32">
        <v>11597</v>
      </c>
      <c r="F72" s="32">
        <v>536</v>
      </c>
      <c r="G72" s="32">
        <v>259</v>
      </c>
      <c r="H72" s="32">
        <v>277</v>
      </c>
      <c r="I72" s="32">
        <v>291</v>
      </c>
      <c r="J72" s="32">
        <v>105</v>
      </c>
      <c r="K72" s="32">
        <v>3927</v>
      </c>
      <c r="L72" s="33">
        <v>93.3</v>
      </c>
      <c r="M72" s="33">
        <v>4.3</v>
      </c>
      <c r="N72" s="33">
        <v>2.1</v>
      </c>
      <c r="O72" s="33">
        <v>2.2000000000000002</v>
      </c>
      <c r="P72" s="33">
        <v>2.2999999999999998</v>
      </c>
      <c r="Q72" s="33">
        <v>0.8</v>
      </c>
      <c r="R72" s="33">
        <v>31.6</v>
      </c>
    </row>
    <row r="73" spans="1:18" x14ac:dyDescent="0.25">
      <c r="A73" s="30" t="s">
        <v>102</v>
      </c>
      <c r="B73" s="31" t="s">
        <v>103</v>
      </c>
      <c r="C73" s="31" t="s">
        <v>88</v>
      </c>
      <c r="D73" s="32">
        <v>7762</v>
      </c>
      <c r="E73" s="32">
        <v>7122</v>
      </c>
      <c r="F73" s="32">
        <v>334</v>
      </c>
      <c r="G73" s="32">
        <v>142</v>
      </c>
      <c r="H73" s="32">
        <v>192</v>
      </c>
      <c r="I73" s="32">
        <v>306</v>
      </c>
      <c r="J73" s="32">
        <v>60</v>
      </c>
      <c r="K73" s="32">
        <v>2218</v>
      </c>
      <c r="L73" s="33">
        <v>91.8</v>
      </c>
      <c r="M73" s="33">
        <v>4.3</v>
      </c>
      <c r="N73" s="33">
        <v>1.8</v>
      </c>
      <c r="O73" s="33">
        <v>2.5</v>
      </c>
      <c r="P73" s="33">
        <v>3.9</v>
      </c>
      <c r="Q73" s="33">
        <v>0.8</v>
      </c>
      <c r="R73" s="33">
        <v>28.6</v>
      </c>
    </row>
    <row r="74" spans="1:18" x14ac:dyDescent="0.25">
      <c r="A74" s="30" t="s">
        <v>102</v>
      </c>
      <c r="B74" s="31" t="s">
        <v>103</v>
      </c>
      <c r="C74" s="31" t="s">
        <v>89</v>
      </c>
      <c r="D74" s="32">
        <v>5782</v>
      </c>
      <c r="E74" s="32">
        <v>5512</v>
      </c>
      <c r="F74" s="32">
        <v>208</v>
      </c>
      <c r="G74" s="32">
        <v>100</v>
      </c>
      <c r="H74" s="32">
        <v>108</v>
      </c>
      <c r="I74" s="32">
        <v>62</v>
      </c>
      <c r="J74" s="32">
        <v>20</v>
      </c>
      <c r="K74" s="32">
        <v>1857</v>
      </c>
      <c r="L74" s="33">
        <v>95.3</v>
      </c>
      <c r="M74" s="33">
        <v>3.6</v>
      </c>
      <c r="N74" s="33">
        <v>1.7</v>
      </c>
      <c r="O74" s="33">
        <v>1.9</v>
      </c>
      <c r="P74" s="33">
        <v>1.1000000000000001</v>
      </c>
      <c r="Q74" s="33">
        <v>0.3</v>
      </c>
      <c r="R74" s="33">
        <v>32.1</v>
      </c>
    </row>
    <row r="75" spans="1:18" x14ac:dyDescent="0.25">
      <c r="A75" s="30" t="s">
        <v>102</v>
      </c>
      <c r="B75" s="31" t="s">
        <v>103</v>
      </c>
      <c r="C75" s="31" t="s">
        <v>90</v>
      </c>
      <c r="D75" s="32">
        <v>3399</v>
      </c>
      <c r="E75" s="32">
        <v>3293</v>
      </c>
      <c r="F75" s="32">
        <v>88</v>
      </c>
      <c r="G75" s="32">
        <v>46</v>
      </c>
      <c r="H75" s="32">
        <v>42</v>
      </c>
      <c r="I75" s="32">
        <v>18</v>
      </c>
      <c r="J75" s="32">
        <v>13</v>
      </c>
      <c r="K75" s="32">
        <v>1005</v>
      </c>
      <c r="L75" s="33">
        <v>96.9</v>
      </c>
      <c r="M75" s="33">
        <v>2.6</v>
      </c>
      <c r="N75" s="33">
        <v>1.4</v>
      </c>
      <c r="O75" s="33">
        <v>1.2</v>
      </c>
      <c r="P75" s="33">
        <v>0.5</v>
      </c>
      <c r="Q75" s="33">
        <v>0.4</v>
      </c>
      <c r="R75" s="33">
        <v>29.6</v>
      </c>
    </row>
    <row r="76" spans="1:18" x14ac:dyDescent="0.25">
      <c r="A76" s="30" t="s">
        <v>102</v>
      </c>
      <c r="B76" s="31" t="s">
        <v>103</v>
      </c>
      <c r="C76" s="31" t="s">
        <v>91</v>
      </c>
      <c r="D76" s="32">
        <v>2414</v>
      </c>
      <c r="E76" s="32">
        <v>2363</v>
      </c>
      <c r="F76" s="32">
        <v>45</v>
      </c>
      <c r="G76" s="32">
        <v>29</v>
      </c>
      <c r="H76" s="32">
        <v>16</v>
      </c>
      <c r="I76" s="32">
        <v>6</v>
      </c>
      <c r="J76" s="32">
        <v>13</v>
      </c>
      <c r="K76" s="32">
        <v>662</v>
      </c>
      <c r="L76" s="33">
        <v>97.9</v>
      </c>
      <c r="M76" s="33">
        <v>1.9</v>
      </c>
      <c r="N76" s="33">
        <v>1.2</v>
      </c>
      <c r="O76" s="33">
        <v>0.7</v>
      </c>
      <c r="P76" s="33">
        <v>0.2</v>
      </c>
      <c r="Q76" s="33">
        <v>0.5</v>
      </c>
      <c r="R76" s="33">
        <v>27.4</v>
      </c>
    </row>
    <row r="77" spans="1:18" ht="32.1" customHeight="1" x14ac:dyDescent="0.25">
      <c r="A77" s="30" t="s">
        <v>104</v>
      </c>
      <c r="B77" s="31" t="s">
        <v>105</v>
      </c>
      <c r="C77" s="31" t="s">
        <v>82</v>
      </c>
      <c r="D77" s="32">
        <v>18860</v>
      </c>
      <c r="E77" s="32">
        <v>17796</v>
      </c>
      <c r="F77" s="32">
        <v>969</v>
      </c>
      <c r="G77" s="32">
        <v>621</v>
      </c>
      <c r="H77" s="32">
        <v>348</v>
      </c>
      <c r="I77" s="32">
        <v>98</v>
      </c>
      <c r="J77" s="32">
        <v>908</v>
      </c>
      <c r="K77" s="32">
        <v>9951</v>
      </c>
      <c r="L77" s="33">
        <v>94.4</v>
      </c>
      <c r="M77" s="33">
        <v>5.0999999999999996</v>
      </c>
      <c r="N77" s="33">
        <v>3.3</v>
      </c>
      <c r="O77" s="33">
        <v>1.8</v>
      </c>
      <c r="P77" s="33">
        <v>0.5</v>
      </c>
      <c r="Q77" s="33">
        <v>4.8</v>
      </c>
      <c r="R77" s="33">
        <v>52.8</v>
      </c>
    </row>
    <row r="78" spans="1:18" x14ac:dyDescent="0.25">
      <c r="A78" s="30" t="s">
        <v>104</v>
      </c>
      <c r="B78" s="31" t="s">
        <v>105</v>
      </c>
      <c r="C78" s="31" t="s">
        <v>83</v>
      </c>
      <c r="D78" s="32">
        <v>10455</v>
      </c>
      <c r="E78" s="32">
        <v>9944</v>
      </c>
      <c r="F78" s="32">
        <v>484</v>
      </c>
      <c r="G78" s="32">
        <v>254</v>
      </c>
      <c r="H78" s="32">
        <v>230</v>
      </c>
      <c r="I78" s="32">
        <v>29</v>
      </c>
      <c r="J78" s="32">
        <v>651</v>
      </c>
      <c r="K78" s="32">
        <v>5191</v>
      </c>
      <c r="L78" s="33">
        <v>95.1</v>
      </c>
      <c r="M78" s="33">
        <v>4.5999999999999996</v>
      </c>
      <c r="N78" s="33">
        <v>2.4</v>
      </c>
      <c r="O78" s="33">
        <v>2.2000000000000002</v>
      </c>
      <c r="P78" s="33">
        <v>0.3</v>
      </c>
      <c r="Q78" s="33">
        <v>6.2</v>
      </c>
      <c r="R78" s="33">
        <v>49.7</v>
      </c>
    </row>
    <row r="79" spans="1:18" x14ac:dyDescent="0.25">
      <c r="A79" s="30" t="s">
        <v>104</v>
      </c>
      <c r="B79" s="31" t="s">
        <v>105</v>
      </c>
      <c r="C79" s="31" t="s">
        <v>84</v>
      </c>
      <c r="D79" s="32">
        <v>10902</v>
      </c>
      <c r="E79" s="32">
        <v>10335</v>
      </c>
      <c r="F79" s="32">
        <v>528</v>
      </c>
      <c r="G79" s="32">
        <v>279</v>
      </c>
      <c r="H79" s="32">
        <v>249</v>
      </c>
      <c r="I79" s="32">
        <v>42</v>
      </c>
      <c r="J79" s="32">
        <v>927</v>
      </c>
      <c r="K79" s="32">
        <v>5122</v>
      </c>
      <c r="L79" s="33">
        <v>94.8</v>
      </c>
      <c r="M79" s="33">
        <v>4.8</v>
      </c>
      <c r="N79" s="33">
        <v>2.6</v>
      </c>
      <c r="O79" s="33">
        <v>2.2999999999999998</v>
      </c>
      <c r="P79" s="33">
        <v>0.4</v>
      </c>
      <c r="Q79" s="33">
        <v>8.5</v>
      </c>
      <c r="R79" s="33">
        <v>47</v>
      </c>
    </row>
    <row r="80" spans="1:18" x14ac:dyDescent="0.25">
      <c r="A80" s="30" t="s">
        <v>104</v>
      </c>
      <c r="B80" s="31" t="s">
        <v>105</v>
      </c>
      <c r="C80" s="31" t="s">
        <v>85</v>
      </c>
      <c r="D80" s="32">
        <v>3922</v>
      </c>
      <c r="E80" s="32">
        <v>3750</v>
      </c>
      <c r="F80" s="32">
        <v>163</v>
      </c>
      <c r="G80" s="32">
        <v>80</v>
      </c>
      <c r="H80" s="32">
        <v>83</v>
      </c>
      <c r="I80" s="32">
        <v>9</v>
      </c>
      <c r="J80" s="32">
        <v>227</v>
      </c>
      <c r="K80" s="32">
        <v>1683</v>
      </c>
      <c r="L80" s="33">
        <v>95.6</v>
      </c>
      <c r="M80" s="33">
        <v>4.2</v>
      </c>
      <c r="N80" s="33">
        <v>2</v>
      </c>
      <c r="O80" s="33">
        <v>2.1</v>
      </c>
      <c r="P80" s="33">
        <v>0.2</v>
      </c>
      <c r="Q80" s="33">
        <v>5.8</v>
      </c>
      <c r="R80" s="33">
        <v>42.9</v>
      </c>
    </row>
    <row r="81" spans="1:18" x14ac:dyDescent="0.25">
      <c r="A81" s="30" t="s">
        <v>104</v>
      </c>
      <c r="B81" s="31" t="s">
        <v>105</v>
      </c>
      <c r="C81" s="31" t="s">
        <v>86</v>
      </c>
      <c r="D81" s="32">
        <v>3466</v>
      </c>
      <c r="E81" s="32">
        <v>3253</v>
      </c>
      <c r="F81" s="32">
        <v>193</v>
      </c>
      <c r="G81" s="32">
        <v>89</v>
      </c>
      <c r="H81" s="32">
        <v>104</v>
      </c>
      <c r="I81" s="32">
        <v>20</v>
      </c>
      <c r="J81" s="32">
        <v>353</v>
      </c>
      <c r="K81" s="32">
        <v>1572</v>
      </c>
      <c r="L81" s="33">
        <v>93.9</v>
      </c>
      <c r="M81" s="33">
        <v>5.6</v>
      </c>
      <c r="N81" s="33">
        <v>2.6</v>
      </c>
      <c r="O81" s="33">
        <v>3</v>
      </c>
      <c r="P81" s="33">
        <v>0.6</v>
      </c>
      <c r="Q81" s="33">
        <v>10.199999999999999</v>
      </c>
      <c r="R81" s="33">
        <v>45.4</v>
      </c>
    </row>
    <row r="82" spans="1:18" x14ac:dyDescent="0.25">
      <c r="A82" s="30" t="s">
        <v>104</v>
      </c>
      <c r="B82" s="31" t="s">
        <v>105</v>
      </c>
      <c r="C82" s="31" t="s">
        <v>87</v>
      </c>
      <c r="D82" s="32">
        <v>5378</v>
      </c>
      <c r="E82" s="32">
        <v>5126</v>
      </c>
      <c r="F82" s="32">
        <v>220</v>
      </c>
      <c r="G82" s="32">
        <v>108</v>
      </c>
      <c r="H82" s="32">
        <v>112</v>
      </c>
      <c r="I82" s="32">
        <v>32</v>
      </c>
      <c r="J82" s="32">
        <v>1103</v>
      </c>
      <c r="K82" s="32">
        <v>1873</v>
      </c>
      <c r="L82" s="33">
        <v>95.3</v>
      </c>
      <c r="M82" s="33">
        <v>4.0999999999999996</v>
      </c>
      <c r="N82" s="33">
        <v>2</v>
      </c>
      <c r="O82" s="33">
        <v>2.1</v>
      </c>
      <c r="P82" s="33">
        <v>0.6</v>
      </c>
      <c r="Q82" s="33">
        <v>20.5</v>
      </c>
      <c r="R82" s="33">
        <v>34.799999999999997</v>
      </c>
    </row>
    <row r="83" spans="1:18" x14ac:dyDescent="0.25">
      <c r="A83" s="30" t="s">
        <v>104</v>
      </c>
      <c r="B83" s="31" t="s">
        <v>105</v>
      </c>
      <c r="C83" s="31" t="s">
        <v>88</v>
      </c>
      <c r="D83" s="32">
        <v>5957</v>
      </c>
      <c r="E83" s="32">
        <v>5644</v>
      </c>
      <c r="F83" s="32">
        <v>294</v>
      </c>
      <c r="G83" s="32">
        <v>151</v>
      </c>
      <c r="H83" s="32">
        <v>143</v>
      </c>
      <c r="I83" s="32">
        <v>22</v>
      </c>
      <c r="J83" s="32">
        <v>525</v>
      </c>
      <c r="K83" s="32">
        <v>2179</v>
      </c>
      <c r="L83" s="33">
        <v>94.7</v>
      </c>
      <c r="M83" s="33">
        <v>4.9000000000000004</v>
      </c>
      <c r="N83" s="33">
        <v>2.5</v>
      </c>
      <c r="O83" s="33">
        <v>2.4</v>
      </c>
      <c r="P83" s="33">
        <v>0.4</v>
      </c>
      <c r="Q83" s="33">
        <v>8.8000000000000007</v>
      </c>
      <c r="R83" s="33">
        <v>36.6</v>
      </c>
    </row>
    <row r="84" spans="1:18" x14ac:dyDescent="0.25">
      <c r="A84" s="30" t="s">
        <v>104</v>
      </c>
      <c r="B84" s="31" t="s">
        <v>105</v>
      </c>
      <c r="C84" s="31" t="s">
        <v>89</v>
      </c>
      <c r="D84" s="32">
        <v>4988</v>
      </c>
      <c r="E84" s="32">
        <v>4765</v>
      </c>
      <c r="F84" s="32">
        <v>180</v>
      </c>
      <c r="G84" s="32">
        <v>100</v>
      </c>
      <c r="H84" s="32">
        <v>80</v>
      </c>
      <c r="I84" s="32">
        <v>39</v>
      </c>
      <c r="J84" s="32">
        <v>202</v>
      </c>
      <c r="K84" s="32">
        <v>1609</v>
      </c>
      <c r="L84" s="33">
        <v>95.5</v>
      </c>
      <c r="M84" s="33">
        <v>3.6</v>
      </c>
      <c r="N84" s="33">
        <v>2</v>
      </c>
      <c r="O84" s="33">
        <v>1.6</v>
      </c>
      <c r="P84" s="33">
        <v>0.8</v>
      </c>
      <c r="Q84" s="33">
        <v>4</v>
      </c>
      <c r="R84" s="33">
        <v>32.299999999999997</v>
      </c>
    </row>
    <row r="85" spans="1:18" x14ac:dyDescent="0.25">
      <c r="A85" s="30" t="s">
        <v>104</v>
      </c>
      <c r="B85" s="31" t="s">
        <v>105</v>
      </c>
      <c r="C85" s="31" t="s">
        <v>90</v>
      </c>
      <c r="D85" s="32">
        <v>5820</v>
      </c>
      <c r="E85" s="32">
        <v>5653</v>
      </c>
      <c r="F85" s="32">
        <v>140</v>
      </c>
      <c r="G85" s="32">
        <v>72</v>
      </c>
      <c r="H85" s="32">
        <v>68</v>
      </c>
      <c r="I85" s="32">
        <v>27</v>
      </c>
      <c r="J85" s="32">
        <v>229</v>
      </c>
      <c r="K85" s="32">
        <v>1664</v>
      </c>
      <c r="L85" s="33">
        <v>97.1</v>
      </c>
      <c r="M85" s="33">
        <v>2.4</v>
      </c>
      <c r="N85" s="33">
        <v>1.2</v>
      </c>
      <c r="O85" s="33">
        <v>1.2</v>
      </c>
      <c r="P85" s="33">
        <v>0.5</v>
      </c>
      <c r="Q85" s="33">
        <v>3.9</v>
      </c>
      <c r="R85" s="33">
        <v>28.6</v>
      </c>
    </row>
    <row r="86" spans="1:18" x14ac:dyDescent="0.25">
      <c r="A86" s="30" t="s">
        <v>104</v>
      </c>
      <c r="B86" s="31" t="s">
        <v>105</v>
      </c>
      <c r="C86" s="31" t="s">
        <v>91</v>
      </c>
      <c r="D86" s="32">
        <v>4277</v>
      </c>
      <c r="E86" s="32">
        <v>4124</v>
      </c>
      <c r="F86" s="32">
        <v>133</v>
      </c>
      <c r="G86" s="32">
        <v>59</v>
      </c>
      <c r="H86" s="32">
        <v>74</v>
      </c>
      <c r="I86" s="32">
        <v>20</v>
      </c>
      <c r="J86" s="32">
        <v>144</v>
      </c>
      <c r="K86" s="32">
        <v>1302</v>
      </c>
      <c r="L86" s="33">
        <v>96.4</v>
      </c>
      <c r="M86" s="33">
        <v>3.1</v>
      </c>
      <c r="N86" s="33">
        <v>1.4</v>
      </c>
      <c r="O86" s="33">
        <v>1.7</v>
      </c>
      <c r="P86" s="33">
        <v>0.5</v>
      </c>
      <c r="Q86" s="33">
        <v>3.4</v>
      </c>
      <c r="R86" s="33">
        <v>30.4</v>
      </c>
    </row>
    <row r="87" spans="1:18" ht="32.1" customHeight="1" x14ac:dyDescent="0.25">
      <c r="A87" s="30" t="s">
        <v>106</v>
      </c>
      <c r="B87" s="31" t="s">
        <v>107</v>
      </c>
      <c r="C87" s="31" t="s">
        <v>82</v>
      </c>
      <c r="D87" s="32">
        <v>9171</v>
      </c>
      <c r="E87" s="32">
        <v>8797</v>
      </c>
      <c r="F87" s="32">
        <v>367</v>
      </c>
      <c r="G87" s="32">
        <v>207</v>
      </c>
      <c r="H87" s="32">
        <v>160</v>
      </c>
      <c r="I87" s="32">
        <v>7</v>
      </c>
      <c r="J87" s="32">
        <v>166</v>
      </c>
      <c r="K87" s="32">
        <v>4382</v>
      </c>
      <c r="L87" s="33">
        <v>95.9</v>
      </c>
      <c r="M87" s="33">
        <v>4</v>
      </c>
      <c r="N87" s="33">
        <v>2.2999999999999998</v>
      </c>
      <c r="O87" s="33">
        <v>1.7</v>
      </c>
      <c r="P87" s="33">
        <v>0.1</v>
      </c>
      <c r="Q87" s="33">
        <v>1.8</v>
      </c>
      <c r="R87" s="33">
        <v>47.8</v>
      </c>
    </row>
    <row r="88" spans="1:18" x14ac:dyDescent="0.25">
      <c r="A88" s="30" t="s">
        <v>106</v>
      </c>
      <c r="B88" s="31" t="s">
        <v>107</v>
      </c>
      <c r="C88" s="31" t="s">
        <v>83</v>
      </c>
      <c r="D88" s="32">
        <v>10063</v>
      </c>
      <c r="E88" s="32">
        <v>9646</v>
      </c>
      <c r="F88" s="32">
        <v>404</v>
      </c>
      <c r="G88" s="32">
        <v>199</v>
      </c>
      <c r="H88" s="32">
        <v>205</v>
      </c>
      <c r="I88" s="32">
        <v>13</v>
      </c>
      <c r="J88" s="32">
        <v>120</v>
      </c>
      <c r="K88" s="32">
        <v>4438</v>
      </c>
      <c r="L88" s="33">
        <v>95.9</v>
      </c>
      <c r="M88" s="33">
        <v>4</v>
      </c>
      <c r="N88" s="33">
        <v>2</v>
      </c>
      <c r="O88" s="33">
        <v>2</v>
      </c>
      <c r="P88" s="33">
        <v>0.1</v>
      </c>
      <c r="Q88" s="33">
        <v>1.2</v>
      </c>
      <c r="R88" s="33">
        <v>44.1</v>
      </c>
    </row>
    <row r="89" spans="1:18" x14ac:dyDescent="0.25">
      <c r="A89" s="30" t="s">
        <v>106</v>
      </c>
      <c r="B89" s="31" t="s">
        <v>107</v>
      </c>
      <c r="C89" s="31" t="s">
        <v>84</v>
      </c>
      <c r="D89" s="32">
        <v>7815</v>
      </c>
      <c r="E89" s="32">
        <v>7446</v>
      </c>
      <c r="F89" s="32">
        <v>336</v>
      </c>
      <c r="G89" s="32">
        <v>152</v>
      </c>
      <c r="H89" s="32">
        <v>184</v>
      </c>
      <c r="I89" s="32">
        <v>33</v>
      </c>
      <c r="J89" s="32">
        <v>86</v>
      </c>
      <c r="K89" s="32">
        <v>3418</v>
      </c>
      <c r="L89" s="33">
        <v>95.3</v>
      </c>
      <c r="M89" s="33">
        <v>4.3</v>
      </c>
      <c r="N89" s="33">
        <v>1.9</v>
      </c>
      <c r="O89" s="33">
        <v>2.4</v>
      </c>
      <c r="P89" s="33">
        <v>0.4</v>
      </c>
      <c r="Q89" s="33">
        <v>1.1000000000000001</v>
      </c>
      <c r="R89" s="33">
        <v>43.7</v>
      </c>
    </row>
    <row r="90" spans="1:18" x14ac:dyDescent="0.25">
      <c r="A90" s="30" t="s">
        <v>106</v>
      </c>
      <c r="B90" s="31" t="s">
        <v>107</v>
      </c>
      <c r="C90" s="31" t="s">
        <v>85</v>
      </c>
      <c r="D90" s="32">
        <v>7602</v>
      </c>
      <c r="E90" s="32">
        <v>7336</v>
      </c>
      <c r="F90" s="32">
        <v>251</v>
      </c>
      <c r="G90" s="32">
        <v>130</v>
      </c>
      <c r="H90" s="32">
        <v>121</v>
      </c>
      <c r="I90" s="32">
        <v>15</v>
      </c>
      <c r="J90" s="32">
        <v>75</v>
      </c>
      <c r="K90" s="32">
        <v>3023</v>
      </c>
      <c r="L90" s="33">
        <v>96.5</v>
      </c>
      <c r="M90" s="33">
        <v>3.3</v>
      </c>
      <c r="N90" s="33">
        <v>1.7</v>
      </c>
      <c r="O90" s="33">
        <v>1.6</v>
      </c>
      <c r="P90" s="33">
        <v>0.2</v>
      </c>
      <c r="Q90" s="33">
        <v>1</v>
      </c>
      <c r="R90" s="33">
        <v>39.799999999999997</v>
      </c>
    </row>
    <row r="91" spans="1:18" x14ac:dyDescent="0.25">
      <c r="A91" s="30" t="s">
        <v>106</v>
      </c>
      <c r="B91" s="31" t="s">
        <v>107</v>
      </c>
      <c r="C91" s="31" t="s">
        <v>86</v>
      </c>
      <c r="D91" s="32">
        <v>4958</v>
      </c>
      <c r="E91" s="32">
        <v>4832</v>
      </c>
      <c r="F91" s="32">
        <v>115</v>
      </c>
      <c r="G91" s="32">
        <v>55</v>
      </c>
      <c r="H91" s="32">
        <v>60</v>
      </c>
      <c r="I91" s="32">
        <v>11</v>
      </c>
      <c r="J91" s="32">
        <v>31</v>
      </c>
      <c r="K91" s="32">
        <v>1640</v>
      </c>
      <c r="L91" s="33">
        <v>97.5</v>
      </c>
      <c r="M91" s="33">
        <v>2.2999999999999998</v>
      </c>
      <c r="N91" s="33">
        <v>1.1000000000000001</v>
      </c>
      <c r="O91" s="33">
        <v>1.2</v>
      </c>
      <c r="P91" s="33">
        <v>0.2</v>
      </c>
      <c r="Q91" s="33">
        <v>0.6</v>
      </c>
      <c r="R91" s="33">
        <v>33.1</v>
      </c>
    </row>
    <row r="92" spans="1:18" x14ac:dyDescent="0.25">
      <c r="A92" s="30" t="s">
        <v>106</v>
      </c>
      <c r="B92" s="31" t="s">
        <v>107</v>
      </c>
      <c r="C92" s="31" t="s">
        <v>87</v>
      </c>
      <c r="D92" s="32">
        <v>4565</v>
      </c>
      <c r="E92" s="32">
        <v>4381</v>
      </c>
      <c r="F92" s="32">
        <v>165</v>
      </c>
      <c r="G92" s="32">
        <v>65</v>
      </c>
      <c r="H92" s="32">
        <v>100</v>
      </c>
      <c r="I92" s="32">
        <v>19</v>
      </c>
      <c r="J92" s="32">
        <v>34</v>
      </c>
      <c r="K92" s="32">
        <v>1390</v>
      </c>
      <c r="L92" s="33">
        <v>96</v>
      </c>
      <c r="M92" s="33">
        <v>3.6</v>
      </c>
      <c r="N92" s="33">
        <v>1.4</v>
      </c>
      <c r="O92" s="33">
        <v>2.2000000000000002</v>
      </c>
      <c r="P92" s="33">
        <v>0.4</v>
      </c>
      <c r="Q92" s="33">
        <v>0.7</v>
      </c>
      <c r="R92" s="33">
        <v>30.4</v>
      </c>
    </row>
    <row r="93" spans="1:18" x14ac:dyDescent="0.25">
      <c r="A93" s="30" t="s">
        <v>106</v>
      </c>
      <c r="B93" s="31" t="s">
        <v>107</v>
      </c>
      <c r="C93" s="31" t="s">
        <v>88</v>
      </c>
      <c r="D93" s="32">
        <v>4581</v>
      </c>
      <c r="E93" s="32">
        <v>4438</v>
      </c>
      <c r="F93" s="32">
        <v>132</v>
      </c>
      <c r="G93" s="32">
        <v>64</v>
      </c>
      <c r="H93" s="32">
        <v>68</v>
      </c>
      <c r="I93" s="32">
        <v>11</v>
      </c>
      <c r="J93" s="32">
        <v>26</v>
      </c>
      <c r="K93" s="32">
        <v>1436</v>
      </c>
      <c r="L93" s="33">
        <v>96.9</v>
      </c>
      <c r="M93" s="33">
        <v>2.9</v>
      </c>
      <c r="N93" s="33">
        <v>1.4</v>
      </c>
      <c r="O93" s="33">
        <v>1.5</v>
      </c>
      <c r="P93" s="33">
        <v>0.2</v>
      </c>
      <c r="Q93" s="33">
        <v>0.6</v>
      </c>
      <c r="R93" s="33">
        <v>31.3</v>
      </c>
    </row>
    <row r="94" spans="1:18" x14ac:dyDescent="0.25">
      <c r="A94" s="30" t="s">
        <v>106</v>
      </c>
      <c r="B94" s="31" t="s">
        <v>107</v>
      </c>
      <c r="C94" s="31" t="s">
        <v>89</v>
      </c>
      <c r="D94" s="32">
        <v>3820</v>
      </c>
      <c r="E94" s="32">
        <v>3732</v>
      </c>
      <c r="F94" s="32">
        <v>76</v>
      </c>
      <c r="G94" s="32">
        <v>46</v>
      </c>
      <c r="H94" s="32">
        <v>30</v>
      </c>
      <c r="I94" s="32">
        <v>12</v>
      </c>
      <c r="J94" s="32">
        <v>17</v>
      </c>
      <c r="K94" s="32">
        <v>974</v>
      </c>
      <c r="L94" s="33">
        <v>97.7</v>
      </c>
      <c r="M94" s="33">
        <v>2</v>
      </c>
      <c r="N94" s="33">
        <v>1.2</v>
      </c>
      <c r="O94" s="33">
        <v>0.8</v>
      </c>
      <c r="P94" s="33">
        <v>0.3</v>
      </c>
      <c r="Q94" s="33">
        <v>0.4</v>
      </c>
      <c r="R94" s="33">
        <v>25.5</v>
      </c>
    </row>
    <row r="95" spans="1:18" x14ac:dyDescent="0.25">
      <c r="A95" s="30" t="s">
        <v>106</v>
      </c>
      <c r="B95" s="31" t="s">
        <v>107</v>
      </c>
      <c r="C95" s="31" t="s">
        <v>90</v>
      </c>
      <c r="D95" s="32">
        <v>2767</v>
      </c>
      <c r="E95" s="32">
        <v>2716</v>
      </c>
      <c r="F95" s="32">
        <v>46</v>
      </c>
      <c r="G95" s="32">
        <v>24</v>
      </c>
      <c r="H95" s="32">
        <v>22</v>
      </c>
      <c r="I95" s="32">
        <v>5</v>
      </c>
      <c r="J95" s="32">
        <v>4</v>
      </c>
      <c r="K95" s="32">
        <v>594</v>
      </c>
      <c r="L95" s="33">
        <v>98.2</v>
      </c>
      <c r="M95" s="33">
        <v>1.7</v>
      </c>
      <c r="N95" s="33">
        <v>0.9</v>
      </c>
      <c r="O95" s="33">
        <v>0.8</v>
      </c>
      <c r="P95" s="33">
        <v>0.2</v>
      </c>
      <c r="Q95" s="33">
        <v>0.1</v>
      </c>
      <c r="R95" s="33">
        <v>21.5</v>
      </c>
    </row>
    <row r="96" spans="1:18" x14ac:dyDescent="0.25">
      <c r="A96" s="30" t="s">
        <v>106</v>
      </c>
      <c r="B96" s="31" t="s">
        <v>107</v>
      </c>
      <c r="C96" s="31" t="s">
        <v>91</v>
      </c>
      <c r="D96" s="32">
        <v>2534</v>
      </c>
      <c r="E96" s="32">
        <v>2478</v>
      </c>
      <c r="F96" s="32">
        <v>53</v>
      </c>
      <c r="G96" s="32">
        <v>30</v>
      </c>
      <c r="H96" s="32">
        <v>23</v>
      </c>
      <c r="I96" s="32">
        <v>3</v>
      </c>
      <c r="J96" s="32">
        <v>6</v>
      </c>
      <c r="K96" s="32">
        <v>636</v>
      </c>
      <c r="L96" s="33">
        <v>97.8</v>
      </c>
      <c r="M96" s="33">
        <v>2.1</v>
      </c>
      <c r="N96" s="33">
        <v>1.2</v>
      </c>
      <c r="O96" s="33">
        <v>0.9</v>
      </c>
      <c r="P96" s="33">
        <v>0.1</v>
      </c>
      <c r="Q96" s="33">
        <v>0.2</v>
      </c>
      <c r="R96" s="33">
        <v>25.1</v>
      </c>
    </row>
    <row r="97" spans="1:18" ht="32.1" customHeight="1" x14ac:dyDescent="0.25">
      <c r="A97" s="30" t="s">
        <v>108</v>
      </c>
      <c r="B97" s="31" t="s">
        <v>109</v>
      </c>
      <c r="C97" s="31" t="s">
        <v>82</v>
      </c>
      <c r="D97" s="32">
        <v>1380</v>
      </c>
      <c r="E97" s="32">
        <v>1357</v>
      </c>
      <c r="F97" s="32">
        <v>20</v>
      </c>
      <c r="G97" s="32">
        <v>17</v>
      </c>
      <c r="H97" s="32">
        <v>3</v>
      </c>
      <c r="I97" s="32">
        <v>3</v>
      </c>
      <c r="J97" s="32">
        <v>18</v>
      </c>
      <c r="K97" s="32">
        <v>647</v>
      </c>
      <c r="L97" s="33">
        <v>98.3</v>
      </c>
      <c r="M97" s="33">
        <v>1.4</v>
      </c>
      <c r="N97" s="33">
        <v>1.2</v>
      </c>
      <c r="O97" s="33">
        <v>0.2</v>
      </c>
      <c r="P97" s="33">
        <v>0.2</v>
      </c>
      <c r="Q97" s="33">
        <v>1.3</v>
      </c>
      <c r="R97" s="33">
        <v>46.9</v>
      </c>
    </row>
    <row r="98" spans="1:18" x14ac:dyDescent="0.25">
      <c r="A98" s="30" t="s">
        <v>108</v>
      </c>
      <c r="B98" s="31" t="s">
        <v>109</v>
      </c>
      <c r="C98" s="31" t="s">
        <v>83</v>
      </c>
      <c r="D98" s="32">
        <v>853</v>
      </c>
      <c r="E98" s="32">
        <v>838</v>
      </c>
      <c r="F98" s="32">
        <v>12</v>
      </c>
      <c r="G98" s="32">
        <v>11</v>
      </c>
      <c r="H98" s="32">
        <v>1</v>
      </c>
      <c r="I98" s="32">
        <v>3</v>
      </c>
      <c r="J98" s="32">
        <v>11</v>
      </c>
      <c r="K98" s="32">
        <v>416</v>
      </c>
      <c r="L98" s="33">
        <v>98.2</v>
      </c>
      <c r="M98" s="33">
        <v>1.4</v>
      </c>
      <c r="N98" s="33">
        <v>1.3</v>
      </c>
      <c r="O98" s="33">
        <v>0.1</v>
      </c>
      <c r="P98" s="33">
        <v>0.4</v>
      </c>
      <c r="Q98" s="33">
        <v>1.3</v>
      </c>
      <c r="R98" s="33">
        <v>48.8</v>
      </c>
    </row>
    <row r="99" spans="1:18" x14ac:dyDescent="0.25">
      <c r="A99" s="30" t="s">
        <v>108</v>
      </c>
      <c r="B99" s="31" t="s">
        <v>109</v>
      </c>
      <c r="C99" s="31" t="s">
        <v>84</v>
      </c>
      <c r="D99" s="32">
        <v>4676</v>
      </c>
      <c r="E99" s="32">
        <v>4593</v>
      </c>
      <c r="F99" s="32">
        <v>73</v>
      </c>
      <c r="G99" s="32">
        <v>55</v>
      </c>
      <c r="H99" s="32">
        <v>18</v>
      </c>
      <c r="I99" s="32">
        <v>10</v>
      </c>
      <c r="J99" s="32">
        <v>101</v>
      </c>
      <c r="K99" s="32">
        <v>2173</v>
      </c>
      <c r="L99" s="33">
        <v>98.2</v>
      </c>
      <c r="M99" s="33">
        <v>1.6</v>
      </c>
      <c r="N99" s="33">
        <v>1.2</v>
      </c>
      <c r="O99" s="33">
        <v>0.4</v>
      </c>
      <c r="P99" s="33">
        <v>0.2</v>
      </c>
      <c r="Q99" s="33">
        <v>2.2000000000000002</v>
      </c>
      <c r="R99" s="33">
        <v>46.5</v>
      </c>
    </row>
    <row r="100" spans="1:18" x14ac:dyDescent="0.25">
      <c r="A100" s="30" t="s">
        <v>108</v>
      </c>
      <c r="B100" s="31" t="s">
        <v>109</v>
      </c>
      <c r="C100" s="31" t="s">
        <v>85</v>
      </c>
      <c r="D100" s="32">
        <v>4470</v>
      </c>
      <c r="E100" s="32">
        <v>4369</v>
      </c>
      <c r="F100" s="32">
        <v>86</v>
      </c>
      <c r="G100" s="32">
        <v>59</v>
      </c>
      <c r="H100" s="32">
        <v>27</v>
      </c>
      <c r="I100" s="32">
        <v>15</v>
      </c>
      <c r="J100" s="32">
        <v>72</v>
      </c>
      <c r="K100" s="32">
        <v>1832</v>
      </c>
      <c r="L100" s="33">
        <v>97.7</v>
      </c>
      <c r="M100" s="33">
        <v>1.9</v>
      </c>
      <c r="N100" s="33">
        <v>1.3</v>
      </c>
      <c r="O100" s="33">
        <v>0.6</v>
      </c>
      <c r="P100" s="33">
        <v>0.3</v>
      </c>
      <c r="Q100" s="33">
        <v>1.6</v>
      </c>
      <c r="R100" s="33">
        <v>41</v>
      </c>
    </row>
    <row r="101" spans="1:18" x14ac:dyDescent="0.25">
      <c r="A101" s="30" t="s">
        <v>108</v>
      </c>
      <c r="B101" s="31" t="s">
        <v>109</v>
      </c>
      <c r="C101" s="31" t="s">
        <v>86</v>
      </c>
      <c r="D101" s="32">
        <v>1385</v>
      </c>
      <c r="E101" s="32">
        <v>1368</v>
      </c>
      <c r="F101" s="32">
        <v>15</v>
      </c>
      <c r="G101" s="32">
        <v>10</v>
      </c>
      <c r="H101" s="32">
        <v>5</v>
      </c>
      <c r="I101" s="32">
        <v>2</v>
      </c>
      <c r="J101" s="32">
        <v>18</v>
      </c>
      <c r="K101" s="32">
        <v>497</v>
      </c>
      <c r="L101" s="33">
        <v>98.8</v>
      </c>
      <c r="M101" s="33">
        <v>1.1000000000000001</v>
      </c>
      <c r="N101" s="33">
        <v>0.7</v>
      </c>
      <c r="O101" s="33">
        <v>0.4</v>
      </c>
      <c r="P101" s="33">
        <v>0.1</v>
      </c>
      <c r="Q101" s="33">
        <v>1.3</v>
      </c>
      <c r="R101" s="33">
        <v>35.9</v>
      </c>
    </row>
    <row r="102" spans="1:18" x14ac:dyDescent="0.25">
      <c r="A102" s="30" t="s">
        <v>108</v>
      </c>
      <c r="B102" s="31" t="s">
        <v>109</v>
      </c>
      <c r="C102" s="31" t="s">
        <v>87</v>
      </c>
      <c r="D102" s="32">
        <v>1320</v>
      </c>
      <c r="E102" s="32">
        <v>1305</v>
      </c>
      <c r="F102" s="32">
        <v>11</v>
      </c>
      <c r="G102" s="32">
        <v>6</v>
      </c>
      <c r="H102" s="32">
        <v>5</v>
      </c>
      <c r="I102" s="32">
        <v>4</v>
      </c>
      <c r="J102" s="32">
        <v>4</v>
      </c>
      <c r="K102" s="32">
        <v>443</v>
      </c>
      <c r="L102" s="33">
        <v>98.9</v>
      </c>
      <c r="M102" s="33">
        <v>0.8</v>
      </c>
      <c r="N102" s="33">
        <v>0.5</v>
      </c>
      <c r="O102" s="33">
        <v>0.4</v>
      </c>
      <c r="P102" s="33">
        <v>0.3</v>
      </c>
      <c r="Q102" s="33">
        <v>0.3</v>
      </c>
      <c r="R102" s="33">
        <v>33.6</v>
      </c>
    </row>
    <row r="103" spans="1:18" x14ac:dyDescent="0.25">
      <c r="A103" s="30" t="s">
        <v>108</v>
      </c>
      <c r="B103" s="31" t="s">
        <v>109</v>
      </c>
      <c r="C103" s="31" t="s">
        <v>88</v>
      </c>
      <c r="D103" s="32">
        <v>4946</v>
      </c>
      <c r="E103" s="32">
        <v>4872</v>
      </c>
      <c r="F103" s="32">
        <v>56</v>
      </c>
      <c r="G103" s="32">
        <v>42</v>
      </c>
      <c r="H103" s="32">
        <v>14</v>
      </c>
      <c r="I103" s="32">
        <v>18</v>
      </c>
      <c r="J103" s="32">
        <v>57</v>
      </c>
      <c r="K103" s="32">
        <v>1633</v>
      </c>
      <c r="L103" s="33">
        <v>98.5</v>
      </c>
      <c r="M103" s="33">
        <v>1.1000000000000001</v>
      </c>
      <c r="N103" s="33">
        <v>0.8</v>
      </c>
      <c r="O103" s="33">
        <v>0.3</v>
      </c>
      <c r="P103" s="33">
        <v>0.4</v>
      </c>
      <c r="Q103" s="33">
        <v>1.2</v>
      </c>
      <c r="R103" s="33">
        <v>33</v>
      </c>
    </row>
    <row r="104" spans="1:18" x14ac:dyDescent="0.25">
      <c r="A104" s="30" t="s">
        <v>108</v>
      </c>
      <c r="B104" s="31" t="s">
        <v>109</v>
      </c>
      <c r="C104" s="31" t="s">
        <v>89</v>
      </c>
      <c r="D104" s="32">
        <v>4840</v>
      </c>
      <c r="E104" s="32">
        <v>4772</v>
      </c>
      <c r="F104" s="32">
        <v>54</v>
      </c>
      <c r="G104" s="32">
        <v>39</v>
      </c>
      <c r="H104" s="32">
        <v>15</v>
      </c>
      <c r="I104" s="32">
        <v>14</v>
      </c>
      <c r="J104" s="32">
        <v>30</v>
      </c>
      <c r="K104" s="32">
        <v>1399</v>
      </c>
      <c r="L104" s="33">
        <v>98.6</v>
      </c>
      <c r="M104" s="33">
        <v>1.1000000000000001</v>
      </c>
      <c r="N104" s="33">
        <v>0.8</v>
      </c>
      <c r="O104" s="33">
        <v>0.3</v>
      </c>
      <c r="P104" s="33">
        <v>0.3</v>
      </c>
      <c r="Q104" s="33">
        <v>0.6</v>
      </c>
      <c r="R104" s="33">
        <v>28.9</v>
      </c>
    </row>
    <row r="105" spans="1:18" x14ac:dyDescent="0.25">
      <c r="A105" s="30" t="s">
        <v>108</v>
      </c>
      <c r="B105" s="31" t="s">
        <v>109</v>
      </c>
      <c r="C105" s="31" t="s">
        <v>90</v>
      </c>
      <c r="D105" s="32">
        <v>10089</v>
      </c>
      <c r="E105" s="32">
        <v>9952</v>
      </c>
      <c r="F105" s="32">
        <v>110</v>
      </c>
      <c r="G105" s="32">
        <v>73</v>
      </c>
      <c r="H105" s="32">
        <v>37</v>
      </c>
      <c r="I105" s="32">
        <v>27</v>
      </c>
      <c r="J105" s="32">
        <v>74</v>
      </c>
      <c r="K105" s="32">
        <v>2624</v>
      </c>
      <c r="L105" s="33">
        <v>98.6</v>
      </c>
      <c r="M105" s="33">
        <v>1.1000000000000001</v>
      </c>
      <c r="N105" s="33">
        <v>0.7</v>
      </c>
      <c r="O105" s="33">
        <v>0.4</v>
      </c>
      <c r="P105" s="33">
        <v>0.3</v>
      </c>
      <c r="Q105" s="33">
        <v>0.7</v>
      </c>
      <c r="R105" s="33">
        <v>26</v>
      </c>
    </row>
    <row r="106" spans="1:18" x14ac:dyDescent="0.25">
      <c r="A106" s="30" t="s">
        <v>108</v>
      </c>
      <c r="B106" s="31" t="s">
        <v>109</v>
      </c>
      <c r="C106" s="31" t="s">
        <v>91</v>
      </c>
      <c r="D106" s="32">
        <v>12064</v>
      </c>
      <c r="E106" s="32">
        <v>11905</v>
      </c>
      <c r="F106" s="32">
        <v>116</v>
      </c>
      <c r="G106" s="32">
        <v>77</v>
      </c>
      <c r="H106" s="32">
        <v>39</v>
      </c>
      <c r="I106" s="32">
        <v>43</v>
      </c>
      <c r="J106" s="32">
        <v>67</v>
      </c>
      <c r="K106" s="32">
        <v>2889</v>
      </c>
      <c r="L106" s="33">
        <v>98.7</v>
      </c>
      <c r="M106" s="33">
        <v>1</v>
      </c>
      <c r="N106" s="33">
        <v>0.6</v>
      </c>
      <c r="O106" s="33">
        <v>0.3</v>
      </c>
      <c r="P106" s="33">
        <v>0.4</v>
      </c>
      <c r="Q106" s="33">
        <v>0.6</v>
      </c>
      <c r="R106" s="33">
        <v>23.9</v>
      </c>
    </row>
    <row r="107" spans="1:18" ht="32.1" customHeight="1" x14ac:dyDescent="0.25">
      <c r="A107" s="30" t="s">
        <v>110</v>
      </c>
      <c r="B107" s="31" t="s">
        <v>111</v>
      </c>
      <c r="C107" s="31" t="s">
        <v>82</v>
      </c>
      <c r="D107" s="32">
        <v>671</v>
      </c>
      <c r="E107" s="32">
        <v>639</v>
      </c>
      <c r="F107" s="32">
        <v>28</v>
      </c>
      <c r="G107" s="32">
        <v>19</v>
      </c>
      <c r="H107" s="32">
        <v>9</v>
      </c>
      <c r="I107" s="32">
        <v>4</v>
      </c>
      <c r="J107" s="32">
        <v>4</v>
      </c>
      <c r="K107" s="32">
        <v>327</v>
      </c>
      <c r="L107" s="33">
        <v>95.2</v>
      </c>
      <c r="M107" s="33">
        <v>4.2</v>
      </c>
      <c r="N107" s="33">
        <v>2.8</v>
      </c>
      <c r="O107" s="33">
        <v>1.3</v>
      </c>
      <c r="P107" s="33">
        <v>0.6</v>
      </c>
      <c r="Q107" s="33">
        <v>0.6</v>
      </c>
      <c r="R107" s="33">
        <v>48.7</v>
      </c>
    </row>
    <row r="108" spans="1:18" x14ac:dyDescent="0.25">
      <c r="A108" s="30" t="s">
        <v>110</v>
      </c>
      <c r="B108" s="31" t="s">
        <v>111</v>
      </c>
      <c r="C108" s="31" t="s">
        <v>83</v>
      </c>
      <c r="D108" s="32">
        <v>1918</v>
      </c>
      <c r="E108" s="32">
        <v>1888</v>
      </c>
      <c r="F108" s="32">
        <v>30</v>
      </c>
      <c r="G108" s="32">
        <v>18</v>
      </c>
      <c r="H108" s="32">
        <v>12</v>
      </c>
      <c r="I108" s="32">
        <v>0</v>
      </c>
      <c r="J108" s="32">
        <v>21</v>
      </c>
      <c r="K108" s="32">
        <v>786</v>
      </c>
      <c r="L108" s="33">
        <v>98.4</v>
      </c>
      <c r="M108" s="33">
        <v>1.6</v>
      </c>
      <c r="N108" s="33">
        <v>0.9</v>
      </c>
      <c r="O108" s="33">
        <v>0.6</v>
      </c>
      <c r="P108" s="33">
        <v>0</v>
      </c>
      <c r="Q108" s="33">
        <v>1.1000000000000001</v>
      </c>
      <c r="R108" s="33">
        <v>41</v>
      </c>
    </row>
    <row r="109" spans="1:18" x14ac:dyDescent="0.25">
      <c r="A109" s="30" t="s">
        <v>110</v>
      </c>
      <c r="B109" s="31" t="s">
        <v>111</v>
      </c>
      <c r="C109" s="31" t="s">
        <v>84</v>
      </c>
      <c r="D109" s="32">
        <v>7364</v>
      </c>
      <c r="E109" s="32">
        <v>7234</v>
      </c>
      <c r="F109" s="32">
        <v>123</v>
      </c>
      <c r="G109" s="32">
        <v>71</v>
      </c>
      <c r="H109" s="32">
        <v>52</v>
      </c>
      <c r="I109" s="32">
        <v>7</v>
      </c>
      <c r="J109" s="32">
        <v>94</v>
      </c>
      <c r="K109" s="32">
        <v>3013</v>
      </c>
      <c r="L109" s="33">
        <v>98.2</v>
      </c>
      <c r="M109" s="33">
        <v>1.7</v>
      </c>
      <c r="N109" s="33">
        <v>1</v>
      </c>
      <c r="O109" s="33">
        <v>0.7</v>
      </c>
      <c r="P109" s="33">
        <v>0.1</v>
      </c>
      <c r="Q109" s="33">
        <v>1.3</v>
      </c>
      <c r="R109" s="33">
        <v>40.9</v>
      </c>
    </row>
    <row r="110" spans="1:18" x14ac:dyDescent="0.25">
      <c r="A110" s="30" t="s">
        <v>110</v>
      </c>
      <c r="B110" s="31" t="s">
        <v>111</v>
      </c>
      <c r="C110" s="31" t="s">
        <v>85</v>
      </c>
      <c r="D110" s="32">
        <v>7260</v>
      </c>
      <c r="E110" s="32">
        <v>7083</v>
      </c>
      <c r="F110" s="32">
        <v>140</v>
      </c>
      <c r="G110" s="32">
        <v>89</v>
      </c>
      <c r="H110" s="32">
        <v>51</v>
      </c>
      <c r="I110" s="32">
        <v>36</v>
      </c>
      <c r="J110" s="32">
        <v>110</v>
      </c>
      <c r="K110" s="32">
        <v>2812</v>
      </c>
      <c r="L110" s="33">
        <v>97.6</v>
      </c>
      <c r="M110" s="33">
        <v>1.9</v>
      </c>
      <c r="N110" s="33">
        <v>1.2</v>
      </c>
      <c r="O110" s="33">
        <v>0.7</v>
      </c>
      <c r="P110" s="33">
        <v>0.5</v>
      </c>
      <c r="Q110" s="33">
        <v>1.5</v>
      </c>
      <c r="R110" s="33">
        <v>38.700000000000003</v>
      </c>
    </row>
    <row r="111" spans="1:18" x14ac:dyDescent="0.25">
      <c r="A111" s="30" t="s">
        <v>110</v>
      </c>
      <c r="B111" s="31" t="s">
        <v>111</v>
      </c>
      <c r="C111" s="31" t="s">
        <v>86</v>
      </c>
      <c r="D111" s="32">
        <v>3071</v>
      </c>
      <c r="E111" s="32">
        <v>2927</v>
      </c>
      <c r="F111" s="32">
        <v>74</v>
      </c>
      <c r="G111" s="32">
        <v>49</v>
      </c>
      <c r="H111" s="32">
        <v>25</v>
      </c>
      <c r="I111" s="32">
        <v>70</v>
      </c>
      <c r="J111" s="32">
        <v>63</v>
      </c>
      <c r="K111" s="32">
        <v>1334</v>
      </c>
      <c r="L111" s="33">
        <v>95.3</v>
      </c>
      <c r="M111" s="33">
        <v>2.4</v>
      </c>
      <c r="N111" s="33">
        <v>1.6</v>
      </c>
      <c r="O111" s="33">
        <v>0.8</v>
      </c>
      <c r="P111" s="33">
        <v>2.2999999999999998</v>
      </c>
      <c r="Q111" s="33">
        <v>2.1</v>
      </c>
      <c r="R111" s="33">
        <v>43.4</v>
      </c>
    </row>
    <row r="112" spans="1:18" x14ac:dyDescent="0.25">
      <c r="A112" s="30" t="s">
        <v>110</v>
      </c>
      <c r="B112" s="31" t="s">
        <v>111</v>
      </c>
      <c r="C112" s="31" t="s">
        <v>87</v>
      </c>
      <c r="D112" s="32">
        <v>8028</v>
      </c>
      <c r="E112" s="32">
        <v>7818</v>
      </c>
      <c r="F112" s="32">
        <v>166</v>
      </c>
      <c r="G112" s="32">
        <v>90</v>
      </c>
      <c r="H112" s="32">
        <v>76</v>
      </c>
      <c r="I112" s="32">
        <v>44</v>
      </c>
      <c r="J112" s="32">
        <v>231</v>
      </c>
      <c r="K112" s="32">
        <v>2600</v>
      </c>
      <c r="L112" s="33">
        <v>97.4</v>
      </c>
      <c r="M112" s="33">
        <v>2.1</v>
      </c>
      <c r="N112" s="33">
        <v>1.1000000000000001</v>
      </c>
      <c r="O112" s="33">
        <v>0.9</v>
      </c>
      <c r="P112" s="33">
        <v>0.5</v>
      </c>
      <c r="Q112" s="33">
        <v>2.9</v>
      </c>
      <c r="R112" s="33">
        <v>32.4</v>
      </c>
    </row>
    <row r="113" spans="1:18" x14ac:dyDescent="0.25">
      <c r="A113" s="30" t="s">
        <v>110</v>
      </c>
      <c r="B113" s="31" t="s">
        <v>111</v>
      </c>
      <c r="C113" s="31" t="s">
        <v>88</v>
      </c>
      <c r="D113" s="32">
        <v>2941</v>
      </c>
      <c r="E113" s="32">
        <v>2834</v>
      </c>
      <c r="F113" s="32">
        <v>58</v>
      </c>
      <c r="G113" s="32">
        <v>28</v>
      </c>
      <c r="H113" s="32">
        <v>30</v>
      </c>
      <c r="I113" s="32">
        <v>49</v>
      </c>
      <c r="J113" s="32">
        <v>24</v>
      </c>
      <c r="K113" s="32">
        <v>876</v>
      </c>
      <c r="L113" s="33">
        <v>96.4</v>
      </c>
      <c r="M113" s="33">
        <v>2</v>
      </c>
      <c r="N113" s="33">
        <v>1</v>
      </c>
      <c r="O113" s="33">
        <v>1</v>
      </c>
      <c r="P113" s="33">
        <v>1.7</v>
      </c>
      <c r="Q113" s="33">
        <v>0.8</v>
      </c>
      <c r="R113" s="33">
        <v>29.8</v>
      </c>
    </row>
    <row r="114" spans="1:18" x14ac:dyDescent="0.25">
      <c r="A114" s="30" t="s">
        <v>110</v>
      </c>
      <c r="B114" s="31" t="s">
        <v>111</v>
      </c>
      <c r="C114" s="31" t="s">
        <v>89</v>
      </c>
      <c r="D114" s="32">
        <v>7292</v>
      </c>
      <c r="E114" s="32">
        <v>7042</v>
      </c>
      <c r="F114" s="32">
        <v>137</v>
      </c>
      <c r="G114" s="32">
        <v>65</v>
      </c>
      <c r="H114" s="32">
        <v>72</v>
      </c>
      <c r="I114" s="32">
        <v>111</v>
      </c>
      <c r="J114" s="32">
        <v>41</v>
      </c>
      <c r="K114" s="32">
        <v>1949</v>
      </c>
      <c r="L114" s="33">
        <v>96.6</v>
      </c>
      <c r="M114" s="33">
        <v>1.9</v>
      </c>
      <c r="N114" s="33">
        <v>0.9</v>
      </c>
      <c r="O114" s="33">
        <v>1</v>
      </c>
      <c r="P114" s="33">
        <v>1.5</v>
      </c>
      <c r="Q114" s="33">
        <v>0.6</v>
      </c>
      <c r="R114" s="33">
        <v>26.7</v>
      </c>
    </row>
    <row r="115" spans="1:18" x14ac:dyDescent="0.25">
      <c r="A115" s="30" t="s">
        <v>110</v>
      </c>
      <c r="B115" s="31" t="s">
        <v>111</v>
      </c>
      <c r="C115" s="31" t="s">
        <v>90</v>
      </c>
      <c r="D115" s="32">
        <v>3439</v>
      </c>
      <c r="E115" s="32">
        <v>3383</v>
      </c>
      <c r="F115" s="32">
        <v>33</v>
      </c>
      <c r="G115" s="32">
        <v>25</v>
      </c>
      <c r="H115" s="32">
        <v>8</v>
      </c>
      <c r="I115" s="32">
        <v>22</v>
      </c>
      <c r="J115" s="32">
        <v>10</v>
      </c>
      <c r="K115" s="32">
        <v>849</v>
      </c>
      <c r="L115" s="33">
        <v>98.4</v>
      </c>
      <c r="M115" s="33">
        <v>1</v>
      </c>
      <c r="N115" s="33">
        <v>0.7</v>
      </c>
      <c r="O115" s="33">
        <v>0.2</v>
      </c>
      <c r="P115" s="33">
        <v>0.6</v>
      </c>
      <c r="Q115" s="33">
        <v>0.3</v>
      </c>
      <c r="R115" s="33">
        <v>24.7</v>
      </c>
    </row>
    <row r="116" spans="1:18" x14ac:dyDescent="0.25">
      <c r="A116" s="30" t="s">
        <v>110</v>
      </c>
      <c r="B116" s="31" t="s">
        <v>111</v>
      </c>
      <c r="C116" s="31" t="s">
        <v>91</v>
      </c>
      <c r="D116" s="32">
        <v>4671</v>
      </c>
      <c r="E116" s="32">
        <v>4411</v>
      </c>
      <c r="F116" s="32">
        <v>76</v>
      </c>
      <c r="G116" s="32">
        <v>47</v>
      </c>
      <c r="H116" s="32">
        <v>29</v>
      </c>
      <c r="I116" s="32">
        <v>184</v>
      </c>
      <c r="J116" s="32">
        <v>35</v>
      </c>
      <c r="K116" s="32">
        <v>1166</v>
      </c>
      <c r="L116" s="33">
        <v>94.4</v>
      </c>
      <c r="M116" s="33">
        <v>1.6</v>
      </c>
      <c r="N116" s="33">
        <v>1</v>
      </c>
      <c r="O116" s="33">
        <v>0.6</v>
      </c>
      <c r="P116" s="33">
        <v>3.9</v>
      </c>
      <c r="Q116" s="33">
        <v>0.7</v>
      </c>
      <c r="R116" s="33">
        <v>25</v>
      </c>
    </row>
    <row r="117" spans="1:18" ht="32.1" customHeight="1" x14ac:dyDescent="0.25">
      <c r="A117" s="30" t="s">
        <v>112</v>
      </c>
      <c r="B117" s="31" t="s">
        <v>113</v>
      </c>
      <c r="C117" s="31" t="s">
        <v>82</v>
      </c>
      <c r="D117" s="32">
        <v>722</v>
      </c>
      <c r="E117" s="32">
        <v>707</v>
      </c>
      <c r="F117" s="32">
        <v>14</v>
      </c>
      <c r="G117" s="32">
        <v>8</v>
      </c>
      <c r="H117" s="32">
        <v>6</v>
      </c>
      <c r="I117" s="32">
        <v>1</v>
      </c>
      <c r="J117" s="32">
        <v>19</v>
      </c>
      <c r="K117" s="32">
        <v>337</v>
      </c>
      <c r="L117" s="33">
        <v>97.9</v>
      </c>
      <c r="M117" s="33">
        <v>1.9</v>
      </c>
      <c r="N117" s="33">
        <v>1.1000000000000001</v>
      </c>
      <c r="O117" s="33">
        <v>0.8</v>
      </c>
      <c r="P117" s="33">
        <v>0.1</v>
      </c>
      <c r="Q117" s="33">
        <v>2.6</v>
      </c>
      <c r="R117" s="33">
        <v>46.7</v>
      </c>
    </row>
    <row r="118" spans="1:18" x14ac:dyDescent="0.25">
      <c r="A118" s="30" t="s">
        <v>112</v>
      </c>
      <c r="B118" s="31" t="s">
        <v>113</v>
      </c>
      <c r="C118" s="31" t="s">
        <v>83</v>
      </c>
      <c r="D118" s="32">
        <v>1876</v>
      </c>
      <c r="E118" s="32">
        <v>1847</v>
      </c>
      <c r="F118" s="32">
        <v>26</v>
      </c>
      <c r="G118" s="32">
        <v>19</v>
      </c>
      <c r="H118" s="32">
        <v>7</v>
      </c>
      <c r="I118" s="32">
        <v>2</v>
      </c>
      <c r="J118" s="32">
        <v>40</v>
      </c>
      <c r="K118" s="32">
        <v>829</v>
      </c>
      <c r="L118" s="33">
        <v>98.5</v>
      </c>
      <c r="M118" s="33">
        <v>1.4</v>
      </c>
      <c r="N118" s="33">
        <v>1</v>
      </c>
      <c r="O118" s="33">
        <v>0.4</v>
      </c>
      <c r="P118" s="33">
        <v>0.1</v>
      </c>
      <c r="Q118" s="33">
        <v>2.1</v>
      </c>
      <c r="R118" s="33">
        <v>44.2</v>
      </c>
    </row>
    <row r="119" spans="1:18" x14ac:dyDescent="0.25">
      <c r="A119" s="30" t="s">
        <v>112</v>
      </c>
      <c r="B119" s="31" t="s">
        <v>113</v>
      </c>
      <c r="C119" s="31" t="s">
        <v>84</v>
      </c>
      <c r="D119" s="32">
        <v>1146</v>
      </c>
      <c r="E119" s="32">
        <v>1127</v>
      </c>
      <c r="F119" s="32">
        <v>17</v>
      </c>
      <c r="G119" s="32">
        <v>12</v>
      </c>
      <c r="H119" s="32">
        <v>5</v>
      </c>
      <c r="I119" s="32">
        <v>2</v>
      </c>
      <c r="J119" s="32">
        <v>27</v>
      </c>
      <c r="K119" s="32">
        <v>444</v>
      </c>
      <c r="L119" s="33">
        <v>98.3</v>
      </c>
      <c r="M119" s="33">
        <v>1.5</v>
      </c>
      <c r="N119" s="33">
        <v>1</v>
      </c>
      <c r="O119" s="33">
        <v>0.4</v>
      </c>
      <c r="P119" s="33">
        <v>0.2</v>
      </c>
      <c r="Q119" s="33">
        <v>2.4</v>
      </c>
      <c r="R119" s="33">
        <v>38.700000000000003</v>
      </c>
    </row>
    <row r="120" spans="1:18" x14ac:dyDescent="0.25">
      <c r="A120" s="30" t="s">
        <v>112</v>
      </c>
      <c r="B120" s="31" t="s">
        <v>113</v>
      </c>
      <c r="C120" s="31" t="s">
        <v>85</v>
      </c>
      <c r="D120" s="32">
        <v>3285</v>
      </c>
      <c r="E120" s="32">
        <v>3231</v>
      </c>
      <c r="F120" s="32">
        <v>48</v>
      </c>
      <c r="G120" s="32">
        <v>31</v>
      </c>
      <c r="H120" s="32">
        <v>17</v>
      </c>
      <c r="I120" s="32">
        <v>5</v>
      </c>
      <c r="J120" s="32">
        <v>61</v>
      </c>
      <c r="K120" s="32">
        <v>1254</v>
      </c>
      <c r="L120" s="33">
        <v>98.4</v>
      </c>
      <c r="M120" s="33">
        <v>1.5</v>
      </c>
      <c r="N120" s="33">
        <v>0.9</v>
      </c>
      <c r="O120" s="33">
        <v>0.5</v>
      </c>
      <c r="P120" s="33">
        <v>0.2</v>
      </c>
      <c r="Q120" s="33">
        <v>1.9</v>
      </c>
      <c r="R120" s="33">
        <v>38.200000000000003</v>
      </c>
    </row>
    <row r="121" spans="1:18" x14ac:dyDescent="0.25">
      <c r="A121" s="30" t="s">
        <v>112</v>
      </c>
      <c r="B121" s="31" t="s">
        <v>113</v>
      </c>
      <c r="C121" s="31" t="s">
        <v>86</v>
      </c>
      <c r="D121" s="32">
        <v>2815</v>
      </c>
      <c r="E121" s="32">
        <v>2765</v>
      </c>
      <c r="F121" s="32">
        <v>42</v>
      </c>
      <c r="G121" s="32">
        <v>32</v>
      </c>
      <c r="H121" s="32">
        <v>10</v>
      </c>
      <c r="I121" s="32">
        <v>8</v>
      </c>
      <c r="J121" s="32">
        <v>83</v>
      </c>
      <c r="K121" s="32">
        <v>1027</v>
      </c>
      <c r="L121" s="33">
        <v>98.2</v>
      </c>
      <c r="M121" s="33">
        <v>1.5</v>
      </c>
      <c r="N121" s="33">
        <v>1.1000000000000001</v>
      </c>
      <c r="O121" s="33">
        <v>0.4</v>
      </c>
      <c r="P121" s="33">
        <v>0.3</v>
      </c>
      <c r="Q121" s="33">
        <v>2.9</v>
      </c>
      <c r="R121" s="33">
        <v>36.5</v>
      </c>
    </row>
    <row r="122" spans="1:18" x14ac:dyDescent="0.25">
      <c r="A122" s="30" t="s">
        <v>112</v>
      </c>
      <c r="B122" s="31" t="s">
        <v>113</v>
      </c>
      <c r="C122" s="31" t="s">
        <v>87</v>
      </c>
      <c r="D122" s="32">
        <v>743</v>
      </c>
      <c r="E122" s="32">
        <v>727</v>
      </c>
      <c r="F122" s="32">
        <v>13</v>
      </c>
      <c r="G122" s="32">
        <v>7</v>
      </c>
      <c r="H122" s="32">
        <v>6</v>
      </c>
      <c r="I122" s="32">
        <v>2</v>
      </c>
      <c r="J122" s="32">
        <v>48</v>
      </c>
      <c r="K122" s="32">
        <v>277</v>
      </c>
      <c r="L122" s="33">
        <v>97.8</v>
      </c>
      <c r="M122" s="33">
        <v>1.7</v>
      </c>
      <c r="N122" s="33">
        <v>0.9</v>
      </c>
      <c r="O122" s="33">
        <v>0.8</v>
      </c>
      <c r="P122" s="33">
        <v>0.3</v>
      </c>
      <c r="Q122" s="33">
        <v>6.5</v>
      </c>
      <c r="R122" s="33">
        <v>37.299999999999997</v>
      </c>
    </row>
    <row r="123" spans="1:18" x14ac:dyDescent="0.25">
      <c r="A123" s="30" t="s">
        <v>112</v>
      </c>
      <c r="B123" s="31" t="s">
        <v>113</v>
      </c>
      <c r="C123" s="31" t="s">
        <v>88</v>
      </c>
      <c r="D123" s="32">
        <v>2530</v>
      </c>
      <c r="E123" s="32">
        <v>2488</v>
      </c>
      <c r="F123" s="32">
        <v>31</v>
      </c>
      <c r="G123" s="32">
        <v>19</v>
      </c>
      <c r="H123" s="32">
        <v>12</v>
      </c>
      <c r="I123" s="32">
        <v>10</v>
      </c>
      <c r="J123" s="32">
        <v>32</v>
      </c>
      <c r="K123" s="32">
        <v>909</v>
      </c>
      <c r="L123" s="33">
        <v>98.3</v>
      </c>
      <c r="M123" s="33">
        <v>1.2</v>
      </c>
      <c r="N123" s="33">
        <v>0.8</v>
      </c>
      <c r="O123" s="33">
        <v>0.5</v>
      </c>
      <c r="P123" s="33">
        <v>0.4</v>
      </c>
      <c r="Q123" s="33">
        <v>1.3</v>
      </c>
      <c r="R123" s="33">
        <v>35.9</v>
      </c>
    </row>
    <row r="124" spans="1:18" x14ac:dyDescent="0.25">
      <c r="A124" s="30" t="s">
        <v>112</v>
      </c>
      <c r="B124" s="31" t="s">
        <v>113</v>
      </c>
      <c r="C124" s="31" t="s">
        <v>89</v>
      </c>
      <c r="D124" s="32">
        <v>4849</v>
      </c>
      <c r="E124" s="32">
        <v>4763</v>
      </c>
      <c r="F124" s="32">
        <v>59</v>
      </c>
      <c r="G124" s="32">
        <v>42</v>
      </c>
      <c r="H124" s="32">
        <v>17</v>
      </c>
      <c r="I124" s="32">
        <v>25</v>
      </c>
      <c r="J124" s="32">
        <v>54</v>
      </c>
      <c r="K124" s="32">
        <v>1410</v>
      </c>
      <c r="L124" s="33">
        <v>98.2</v>
      </c>
      <c r="M124" s="33">
        <v>1.2</v>
      </c>
      <c r="N124" s="33">
        <v>0.9</v>
      </c>
      <c r="O124" s="33">
        <v>0.4</v>
      </c>
      <c r="P124" s="33">
        <v>0.5</v>
      </c>
      <c r="Q124" s="33">
        <v>1.1000000000000001</v>
      </c>
      <c r="R124" s="33">
        <v>29.1</v>
      </c>
    </row>
    <row r="125" spans="1:18" x14ac:dyDescent="0.25">
      <c r="A125" s="30" t="s">
        <v>112</v>
      </c>
      <c r="B125" s="31" t="s">
        <v>113</v>
      </c>
      <c r="C125" s="31" t="s">
        <v>90</v>
      </c>
      <c r="D125" s="32">
        <v>6746</v>
      </c>
      <c r="E125" s="32">
        <v>6671</v>
      </c>
      <c r="F125" s="32">
        <v>57</v>
      </c>
      <c r="G125" s="32">
        <v>45</v>
      </c>
      <c r="H125" s="32">
        <v>12</v>
      </c>
      <c r="I125" s="32">
        <v>17</v>
      </c>
      <c r="J125" s="32">
        <v>44</v>
      </c>
      <c r="K125" s="32">
        <v>2002</v>
      </c>
      <c r="L125" s="33">
        <v>98.9</v>
      </c>
      <c r="M125" s="33">
        <v>0.8</v>
      </c>
      <c r="N125" s="33">
        <v>0.7</v>
      </c>
      <c r="O125" s="33">
        <v>0.2</v>
      </c>
      <c r="P125" s="33">
        <v>0.3</v>
      </c>
      <c r="Q125" s="33">
        <v>0.7</v>
      </c>
      <c r="R125" s="33">
        <v>29.7</v>
      </c>
    </row>
    <row r="126" spans="1:18" x14ac:dyDescent="0.25">
      <c r="A126" s="30" t="s">
        <v>112</v>
      </c>
      <c r="B126" s="31" t="s">
        <v>113</v>
      </c>
      <c r="C126" s="31" t="s">
        <v>91</v>
      </c>
      <c r="D126" s="32">
        <v>13657</v>
      </c>
      <c r="E126" s="32">
        <v>13484</v>
      </c>
      <c r="F126" s="32">
        <v>135</v>
      </c>
      <c r="G126" s="32">
        <v>117</v>
      </c>
      <c r="H126" s="32">
        <v>18</v>
      </c>
      <c r="I126" s="32">
        <v>36</v>
      </c>
      <c r="J126" s="32">
        <v>72</v>
      </c>
      <c r="K126" s="32">
        <v>3232</v>
      </c>
      <c r="L126" s="33">
        <v>98.7</v>
      </c>
      <c r="M126" s="33">
        <v>1</v>
      </c>
      <c r="N126" s="33">
        <v>0.9</v>
      </c>
      <c r="O126" s="33">
        <v>0.1</v>
      </c>
      <c r="P126" s="33">
        <v>0.3</v>
      </c>
      <c r="Q126" s="33">
        <v>0.5</v>
      </c>
      <c r="R126" s="33">
        <v>23.7</v>
      </c>
    </row>
    <row r="127" spans="1:18" ht="32.1" customHeight="1" x14ac:dyDescent="0.25">
      <c r="A127" s="30" t="s">
        <v>114</v>
      </c>
      <c r="B127" s="31" t="s">
        <v>115</v>
      </c>
      <c r="C127" s="31" t="s">
        <v>82</v>
      </c>
      <c r="D127" s="32">
        <v>4527</v>
      </c>
      <c r="E127" s="32">
        <v>4400</v>
      </c>
      <c r="F127" s="32">
        <v>116</v>
      </c>
      <c r="G127" s="32">
        <v>80</v>
      </c>
      <c r="H127" s="32">
        <v>36</v>
      </c>
      <c r="I127" s="32">
        <v>11</v>
      </c>
      <c r="J127" s="32">
        <v>93</v>
      </c>
      <c r="K127" s="32">
        <v>2335</v>
      </c>
      <c r="L127" s="33">
        <v>97.2</v>
      </c>
      <c r="M127" s="33">
        <v>2.6</v>
      </c>
      <c r="N127" s="33">
        <v>1.8</v>
      </c>
      <c r="O127" s="33">
        <v>0.8</v>
      </c>
      <c r="P127" s="33">
        <v>0.2</v>
      </c>
      <c r="Q127" s="33">
        <v>2.1</v>
      </c>
      <c r="R127" s="33">
        <v>51.6</v>
      </c>
    </row>
    <row r="128" spans="1:18" x14ac:dyDescent="0.25">
      <c r="A128" s="30" t="s">
        <v>114</v>
      </c>
      <c r="B128" s="31" t="s">
        <v>115</v>
      </c>
      <c r="C128" s="31" t="s">
        <v>83</v>
      </c>
      <c r="D128" s="32">
        <v>8674</v>
      </c>
      <c r="E128" s="32">
        <v>8372</v>
      </c>
      <c r="F128" s="32">
        <v>270</v>
      </c>
      <c r="G128" s="32">
        <v>159</v>
      </c>
      <c r="H128" s="32">
        <v>111</v>
      </c>
      <c r="I128" s="32">
        <v>33</v>
      </c>
      <c r="J128" s="32">
        <v>147</v>
      </c>
      <c r="K128" s="32">
        <v>4230</v>
      </c>
      <c r="L128" s="33">
        <v>96.5</v>
      </c>
      <c r="M128" s="33">
        <v>3.1</v>
      </c>
      <c r="N128" s="33">
        <v>1.8</v>
      </c>
      <c r="O128" s="33">
        <v>1.3</v>
      </c>
      <c r="P128" s="33">
        <v>0.4</v>
      </c>
      <c r="Q128" s="33">
        <v>1.7</v>
      </c>
      <c r="R128" s="33">
        <v>48.8</v>
      </c>
    </row>
    <row r="129" spans="1:18" x14ac:dyDescent="0.25">
      <c r="A129" s="30" t="s">
        <v>114</v>
      </c>
      <c r="B129" s="31" t="s">
        <v>115</v>
      </c>
      <c r="C129" s="31" t="s">
        <v>84</v>
      </c>
      <c r="D129" s="32">
        <v>9596</v>
      </c>
      <c r="E129" s="32">
        <v>9291</v>
      </c>
      <c r="F129" s="32">
        <v>271</v>
      </c>
      <c r="G129" s="32">
        <v>160</v>
      </c>
      <c r="H129" s="32">
        <v>111</v>
      </c>
      <c r="I129" s="32">
        <v>34</v>
      </c>
      <c r="J129" s="32">
        <v>104</v>
      </c>
      <c r="K129" s="32">
        <v>4259</v>
      </c>
      <c r="L129" s="33">
        <v>96.8</v>
      </c>
      <c r="M129" s="33">
        <v>2.8</v>
      </c>
      <c r="N129" s="33">
        <v>1.7</v>
      </c>
      <c r="O129" s="33">
        <v>1.2</v>
      </c>
      <c r="P129" s="33">
        <v>0.4</v>
      </c>
      <c r="Q129" s="33">
        <v>1.1000000000000001</v>
      </c>
      <c r="R129" s="33">
        <v>44.4</v>
      </c>
    </row>
    <row r="130" spans="1:18" x14ac:dyDescent="0.25">
      <c r="A130" s="30" t="s">
        <v>114</v>
      </c>
      <c r="B130" s="31" t="s">
        <v>115</v>
      </c>
      <c r="C130" s="31" t="s">
        <v>85</v>
      </c>
      <c r="D130" s="32">
        <v>7873</v>
      </c>
      <c r="E130" s="32">
        <v>7684</v>
      </c>
      <c r="F130" s="32">
        <v>161</v>
      </c>
      <c r="G130" s="32">
        <v>91</v>
      </c>
      <c r="H130" s="32">
        <v>70</v>
      </c>
      <c r="I130" s="32">
        <v>28</v>
      </c>
      <c r="J130" s="32">
        <v>96</v>
      </c>
      <c r="K130" s="32">
        <v>3186</v>
      </c>
      <c r="L130" s="33">
        <v>97.6</v>
      </c>
      <c r="M130" s="33">
        <v>2</v>
      </c>
      <c r="N130" s="33">
        <v>1.2</v>
      </c>
      <c r="O130" s="33">
        <v>0.9</v>
      </c>
      <c r="P130" s="33">
        <v>0.4</v>
      </c>
      <c r="Q130" s="33">
        <v>1.2</v>
      </c>
      <c r="R130" s="33">
        <v>40.5</v>
      </c>
    </row>
    <row r="131" spans="1:18" x14ac:dyDescent="0.25">
      <c r="A131" s="30" t="s">
        <v>114</v>
      </c>
      <c r="B131" s="31" t="s">
        <v>115</v>
      </c>
      <c r="C131" s="31" t="s">
        <v>86</v>
      </c>
      <c r="D131" s="32">
        <v>10508</v>
      </c>
      <c r="E131" s="32">
        <v>10239</v>
      </c>
      <c r="F131" s="32">
        <v>234</v>
      </c>
      <c r="G131" s="32">
        <v>131</v>
      </c>
      <c r="H131" s="32">
        <v>103</v>
      </c>
      <c r="I131" s="32">
        <v>35</v>
      </c>
      <c r="J131" s="32">
        <v>104</v>
      </c>
      <c r="K131" s="32">
        <v>4050</v>
      </c>
      <c r="L131" s="33">
        <v>97.4</v>
      </c>
      <c r="M131" s="33">
        <v>2.2000000000000002</v>
      </c>
      <c r="N131" s="33">
        <v>1.2</v>
      </c>
      <c r="O131" s="33">
        <v>1</v>
      </c>
      <c r="P131" s="33">
        <v>0.3</v>
      </c>
      <c r="Q131" s="33">
        <v>1</v>
      </c>
      <c r="R131" s="33">
        <v>38.5</v>
      </c>
    </row>
    <row r="132" spans="1:18" x14ac:dyDescent="0.25">
      <c r="A132" s="30" t="s">
        <v>114</v>
      </c>
      <c r="B132" s="31" t="s">
        <v>115</v>
      </c>
      <c r="C132" s="31" t="s">
        <v>87</v>
      </c>
      <c r="D132" s="32">
        <v>8276</v>
      </c>
      <c r="E132" s="32">
        <v>8061</v>
      </c>
      <c r="F132" s="32">
        <v>194</v>
      </c>
      <c r="G132" s="32">
        <v>95</v>
      </c>
      <c r="H132" s="32">
        <v>99</v>
      </c>
      <c r="I132" s="32">
        <v>21</v>
      </c>
      <c r="J132" s="32">
        <v>56</v>
      </c>
      <c r="K132" s="32">
        <v>2862</v>
      </c>
      <c r="L132" s="33">
        <v>97.4</v>
      </c>
      <c r="M132" s="33">
        <v>2.2999999999999998</v>
      </c>
      <c r="N132" s="33">
        <v>1.1000000000000001</v>
      </c>
      <c r="O132" s="33">
        <v>1.2</v>
      </c>
      <c r="P132" s="33">
        <v>0.3</v>
      </c>
      <c r="Q132" s="33">
        <v>0.7</v>
      </c>
      <c r="R132" s="33">
        <v>34.6</v>
      </c>
    </row>
    <row r="133" spans="1:18" x14ac:dyDescent="0.25">
      <c r="A133" s="30" t="s">
        <v>114</v>
      </c>
      <c r="B133" s="31" t="s">
        <v>115</v>
      </c>
      <c r="C133" s="31" t="s">
        <v>88</v>
      </c>
      <c r="D133" s="32">
        <v>4185</v>
      </c>
      <c r="E133" s="32">
        <v>4058</v>
      </c>
      <c r="F133" s="32">
        <v>113</v>
      </c>
      <c r="G133" s="32">
        <v>64</v>
      </c>
      <c r="H133" s="32">
        <v>49</v>
      </c>
      <c r="I133" s="32">
        <v>14</v>
      </c>
      <c r="J133" s="32">
        <v>31</v>
      </c>
      <c r="K133" s="32">
        <v>1392</v>
      </c>
      <c r="L133" s="33">
        <v>97</v>
      </c>
      <c r="M133" s="33">
        <v>2.7</v>
      </c>
      <c r="N133" s="33">
        <v>1.5</v>
      </c>
      <c r="O133" s="33">
        <v>1.2</v>
      </c>
      <c r="P133" s="33">
        <v>0.3</v>
      </c>
      <c r="Q133" s="33">
        <v>0.7</v>
      </c>
      <c r="R133" s="33">
        <v>33.299999999999997</v>
      </c>
    </row>
    <row r="134" spans="1:18" x14ac:dyDescent="0.25">
      <c r="A134" s="30" t="s">
        <v>114</v>
      </c>
      <c r="B134" s="31" t="s">
        <v>115</v>
      </c>
      <c r="C134" s="31" t="s">
        <v>89</v>
      </c>
      <c r="D134" s="32">
        <v>7629</v>
      </c>
      <c r="E134" s="32">
        <v>7433</v>
      </c>
      <c r="F134" s="32">
        <v>172</v>
      </c>
      <c r="G134" s="32">
        <v>85</v>
      </c>
      <c r="H134" s="32">
        <v>87</v>
      </c>
      <c r="I134" s="32">
        <v>24</v>
      </c>
      <c r="J134" s="32">
        <v>32</v>
      </c>
      <c r="K134" s="32">
        <v>2235</v>
      </c>
      <c r="L134" s="33">
        <v>97.4</v>
      </c>
      <c r="M134" s="33">
        <v>2.2999999999999998</v>
      </c>
      <c r="N134" s="33">
        <v>1.1000000000000001</v>
      </c>
      <c r="O134" s="33">
        <v>1.1000000000000001</v>
      </c>
      <c r="P134" s="33">
        <v>0.3</v>
      </c>
      <c r="Q134" s="33">
        <v>0.4</v>
      </c>
      <c r="R134" s="33">
        <v>29.3</v>
      </c>
    </row>
    <row r="135" spans="1:18" x14ac:dyDescent="0.25">
      <c r="A135" s="30" t="s">
        <v>114</v>
      </c>
      <c r="B135" s="31" t="s">
        <v>115</v>
      </c>
      <c r="C135" s="31" t="s">
        <v>90</v>
      </c>
      <c r="D135" s="32">
        <v>8857</v>
      </c>
      <c r="E135" s="32">
        <v>8672</v>
      </c>
      <c r="F135" s="32">
        <v>160</v>
      </c>
      <c r="G135" s="32">
        <v>98</v>
      </c>
      <c r="H135" s="32">
        <v>62</v>
      </c>
      <c r="I135" s="32">
        <v>25</v>
      </c>
      <c r="J135" s="32">
        <v>32</v>
      </c>
      <c r="K135" s="32">
        <v>2246</v>
      </c>
      <c r="L135" s="33">
        <v>97.9</v>
      </c>
      <c r="M135" s="33">
        <v>1.8</v>
      </c>
      <c r="N135" s="33">
        <v>1.1000000000000001</v>
      </c>
      <c r="O135" s="33">
        <v>0.7</v>
      </c>
      <c r="P135" s="33">
        <v>0.3</v>
      </c>
      <c r="Q135" s="33">
        <v>0.4</v>
      </c>
      <c r="R135" s="33">
        <v>25.4</v>
      </c>
    </row>
    <row r="136" spans="1:18" x14ac:dyDescent="0.25">
      <c r="A136" s="30" t="s">
        <v>114</v>
      </c>
      <c r="B136" s="31" t="s">
        <v>115</v>
      </c>
      <c r="C136" s="31" t="s">
        <v>91</v>
      </c>
      <c r="D136" s="32">
        <v>3640</v>
      </c>
      <c r="E136" s="32">
        <v>3567</v>
      </c>
      <c r="F136" s="32">
        <v>63</v>
      </c>
      <c r="G136" s="32">
        <v>29</v>
      </c>
      <c r="H136" s="32">
        <v>34</v>
      </c>
      <c r="I136" s="32">
        <v>10</v>
      </c>
      <c r="J136" s="32">
        <v>11</v>
      </c>
      <c r="K136" s="32">
        <v>795</v>
      </c>
      <c r="L136" s="33">
        <v>98</v>
      </c>
      <c r="M136" s="33">
        <v>1.7</v>
      </c>
      <c r="N136" s="33">
        <v>0.8</v>
      </c>
      <c r="O136" s="33">
        <v>0.9</v>
      </c>
      <c r="P136" s="33">
        <v>0.3</v>
      </c>
      <c r="Q136" s="33">
        <v>0.3</v>
      </c>
      <c r="R136" s="33">
        <v>21.8</v>
      </c>
    </row>
    <row r="137" spans="1:18" ht="32.1" customHeight="1" x14ac:dyDescent="0.25">
      <c r="A137" s="30" t="s">
        <v>116</v>
      </c>
      <c r="B137" s="31" t="s">
        <v>117</v>
      </c>
      <c r="C137" s="31" t="s">
        <v>82</v>
      </c>
      <c r="D137" s="32">
        <v>15085</v>
      </c>
      <c r="E137" s="32">
        <v>14553</v>
      </c>
      <c r="F137" s="32">
        <v>517</v>
      </c>
      <c r="G137" s="32">
        <v>275</v>
      </c>
      <c r="H137" s="32">
        <v>242</v>
      </c>
      <c r="I137" s="32">
        <v>15</v>
      </c>
      <c r="J137" s="32">
        <v>211</v>
      </c>
      <c r="K137" s="32">
        <v>7851</v>
      </c>
      <c r="L137" s="33">
        <v>96.5</v>
      </c>
      <c r="M137" s="33">
        <v>3.4</v>
      </c>
      <c r="N137" s="33">
        <v>1.8</v>
      </c>
      <c r="O137" s="33">
        <v>1.6</v>
      </c>
      <c r="P137" s="33">
        <v>0.1</v>
      </c>
      <c r="Q137" s="33">
        <v>1.4</v>
      </c>
      <c r="R137" s="33">
        <v>52</v>
      </c>
    </row>
    <row r="138" spans="1:18" x14ac:dyDescent="0.25">
      <c r="A138" s="30" t="s">
        <v>116</v>
      </c>
      <c r="B138" s="31" t="s">
        <v>117</v>
      </c>
      <c r="C138" s="31" t="s">
        <v>83</v>
      </c>
      <c r="D138" s="32">
        <v>22675</v>
      </c>
      <c r="E138" s="32">
        <v>21885</v>
      </c>
      <c r="F138" s="32">
        <v>760</v>
      </c>
      <c r="G138" s="32">
        <v>441</v>
      </c>
      <c r="H138" s="32">
        <v>319</v>
      </c>
      <c r="I138" s="32">
        <v>30</v>
      </c>
      <c r="J138" s="32">
        <v>268</v>
      </c>
      <c r="K138" s="32">
        <v>10495</v>
      </c>
      <c r="L138" s="33">
        <v>96.5</v>
      </c>
      <c r="M138" s="33">
        <v>3.4</v>
      </c>
      <c r="N138" s="33">
        <v>1.9</v>
      </c>
      <c r="O138" s="33">
        <v>1.4</v>
      </c>
      <c r="P138" s="33">
        <v>0.1</v>
      </c>
      <c r="Q138" s="33">
        <v>1.2</v>
      </c>
      <c r="R138" s="33">
        <v>46.3</v>
      </c>
    </row>
    <row r="139" spans="1:18" x14ac:dyDescent="0.25">
      <c r="A139" s="30" t="s">
        <v>116</v>
      </c>
      <c r="B139" s="31" t="s">
        <v>117</v>
      </c>
      <c r="C139" s="31" t="s">
        <v>84</v>
      </c>
      <c r="D139" s="32">
        <v>17893</v>
      </c>
      <c r="E139" s="32">
        <v>17343</v>
      </c>
      <c r="F139" s="32">
        <v>513</v>
      </c>
      <c r="G139" s="32">
        <v>285</v>
      </c>
      <c r="H139" s="32">
        <v>228</v>
      </c>
      <c r="I139" s="32">
        <v>37</v>
      </c>
      <c r="J139" s="32">
        <v>209</v>
      </c>
      <c r="K139" s="32">
        <v>7605</v>
      </c>
      <c r="L139" s="33">
        <v>96.9</v>
      </c>
      <c r="M139" s="33">
        <v>2.9</v>
      </c>
      <c r="N139" s="33">
        <v>1.6</v>
      </c>
      <c r="O139" s="33">
        <v>1.3</v>
      </c>
      <c r="P139" s="33">
        <v>0.2</v>
      </c>
      <c r="Q139" s="33">
        <v>1.2</v>
      </c>
      <c r="R139" s="33">
        <v>42.5</v>
      </c>
    </row>
    <row r="140" spans="1:18" x14ac:dyDescent="0.25">
      <c r="A140" s="30" t="s">
        <v>116</v>
      </c>
      <c r="B140" s="31" t="s">
        <v>117</v>
      </c>
      <c r="C140" s="31" t="s">
        <v>85</v>
      </c>
      <c r="D140" s="32">
        <v>19092</v>
      </c>
      <c r="E140" s="32">
        <v>18293</v>
      </c>
      <c r="F140" s="32">
        <v>624</v>
      </c>
      <c r="G140" s="32">
        <v>311</v>
      </c>
      <c r="H140" s="32">
        <v>313</v>
      </c>
      <c r="I140" s="32">
        <v>175</v>
      </c>
      <c r="J140" s="32">
        <v>396</v>
      </c>
      <c r="K140" s="32">
        <v>7919</v>
      </c>
      <c r="L140" s="33">
        <v>95.8</v>
      </c>
      <c r="M140" s="33">
        <v>3.3</v>
      </c>
      <c r="N140" s="33">
        <v>1.6</v>
      </c>
      <c r="O140" s="33">
        <v>1.6</v>
      </c>
      <c r="P140" s="33">
        <v>0.9</v>
      </c>
      <c r="Q140" s="33">
        <v>2.1</v>
      </c>
      <c r="R140" s="33">
        <v>41.5</v>
      </c>
    </row>
    <row r="141" spans="1:18" x14ac:dyDescent="0.25">
      <c r="A141" s="30" t="s">
        <v>116</v>
      </c>
      <c r="B141" s="31" t="s">
        <v>117</v>
      </c>
      <c r="C141" s="31" t="s">
        <v>86</v>
      </c>
      <c r="D141" s="32">
        <v>20298</v>
      </c>
      <c r="E141" s="32">
        <v>19597</v>
      </c>
      <c r="F141" s="32">
        <v>572</v>
      </c>
      <c r="G141" s="32">
        <v>311</v>
      </c>
      <c r="H141" s="32">
        <v>261</v>
      </c>
      <c r="I141" s="32">
        <v>129</v>
      </c>
      <c r="J141" s="32">
        <v>279</v>
      </c>
      <c r="K141" s="32">
        <v>7682</v>
      </c>
      <c r="L141" s="33">
        <v>96.5</v>
      </c>
      <c r="M141" s="33">
        <v>2.8</v>
      </c>
      <c r="N141" s="33">
        <v>1.5</v>
      </c>
      <c r="O141" s="33">
        <v>1.3</v>
      </c>
      <c r="P141" s="33">
        <v>0.6</v>
      </c>
      <c r="Q141" s="33">
        <v>1.4</v>
      </c>
      <c r="R141" s="33">
        <v>37.799999999999997</v>
      </c>
    </row>
    <row r="142" spans="1:18" x14ac:dyDescent="0.25">
      <c r="A142" s="30" t="s">
        <v>116</v>
      </c>
      <c r="B142" s="31" t="s">
        <v>117</v>
      </c>
      <c r="C142" s="31" t="s">
        <v>87</v>
      </c>
      <c r="D142" s="32">
        <v>13281</v>
      </c>
      <c r="E142" s="32">
        <v>12569</v>
      </c>
      <c r="F142" s="32">
        <v>410</v>
      </c>
      <c r="G142" s="32">
        <v>208</v>
      </c>
      <c r="H142" s="32">
        <v>202</v>
      </c>
      <c r="I142" s="32">
        <v>302</v>
      </c>
      <c r="J142" s="32">
        <v>251</v>
      </c>
      <c r="K142" s="32">
        <v>4680</v>
      </c>
      <c r="L142" s="33">
        <v>94.6</v>
      </c>
      <c r="M142" s="33">
        <v>3.1</v>
      </c>
      <c r="N142" s="33">
        <v>1.6</v>
      </c>
      <c r="O142" s="33">
        <v>1.5</v>
      </c>
      <c r="P142" s="33">
        <v>2.2999999999999998</v>
      </c>
      <c r="Q142" s="33">
        <v>1.9</v>
      </c>
      <c r="R142" s="33">
        <v>35.200000000000003</v>
      </c>
    </row>
    <row r="143" spans="1:18" x14ac:dyDescent="0.25">
      <c r="A143" s="30" t="s">
        <v>116</v>
      </c>
      <c r="B143" s="31" t="s">
        <v>117</v>
      </c>
      <c r="C143" s="31" t="s">
        <v>88</v>
      </c>
      <c r="D143" s="32">
        <v>16407</v>
      </c>
      <c r="E143" s="32">
        <v>15149</v>
      </c>
      <c r="F143" s="32">
        <v>638</v>
      </c>
      <c r="G143" s="32">
        <v>279</v>
      </c>
      <c r="H143" s="32">
        <v>359</v>
      </c>
      <c r="I143" s="32">
        <v>621</v>
      </c>
      <c r="J143" s="32">
        <v>372</v>
      </c>
      <c r="K143" s="32">
        <v>5313</v>
      </c>
      <c r="L143" s="33">
        <v>92.3</v>
      </c>
      <c r="M143" s="33">
        <v>3.9</v>
      </c>
      <c r="N143" s="33">
        <v>1.7</v>
      </c>
      <c r="O143" s="33">
        <v>2.2000000000000002</v>
      </c>
      <c r="P143" s="33">
        <v>3.8</v>
      </c>
      <c r="Q143" s="33">
        <v>2.2999999999999998</v>
      </c>
      <c r="R143" s="33">
        <v>32.4</v>
      </c>
    </row>
    <row r="144" spans="1:18" x14ac:dyDescent="0.25">
      <c r="A144" s="30" t="s">
        <v>116</v>
      </c>
      <c r="B144" s="31" t="s">
        <v>117</v>
      </c>
      <c r="C144" s="31" t="s">
        <v>89</v>
      </c>
      <c r="D144" s="32">
        <v>19113</v>
      </c>
      <c r="E144" s="32">
        <v>18123</v>
      </c>
      <c r="F144" s="32">
        <v>559</v>
      </c>
      <c r="G144" s="32">
        <v>274</v>
      </c>
      <c r="H144" s="32">
        <v>285</v>
      </c>
      <c r="I144" s="32">
        <v>431</v>
      </c>
      <c r="J144" s="32">
        <v>149</v>
      </c>
      <c r="K144" s="32">
        <v>5835</v>
      </c>
      <c r="L144" s="33">
        <v>94.8</v>
      </c>
      <c r="M144" s="33">
        <v>2.9</v>
      </c>
      <c r="N144" s="33">
        <v>1.4</v>
      </c>
      <c r="O144" s="33">
        <v>1.5</v>
      </c>
      <c r="P144" s="33">
        <v>2.2999999999999998</v>
      </c>
      <c r="Q144" s="33">
        <v>0.8</v>
      </c>
      <c r="R144" s="33">
        <v>30.5</v>
      </c>
    </row>
    <row r="145" spans="1:18" x14ac:dyDescent="0.25">
      <c r="A145" s="30" t="s">
        <v>116</v>
      </c>
      <c r="B145" s="31" t="s">
        <v>117</v>
      </c>
      <c r="C145" s="31" t="s">
        <v>90</v>
      </c>
      <c r="D145" s="32">
        <v>15036</v>
      </c>
      <c r="E145" s="32">
        <v>14520</v>
      </c>
      <c r="F145" s="32">
        <v>332</v>
      </c>
      <c r="G145" s="32">
        <v>154</v>
      </c>
      <c r="H145" s="32">
        <v>178</v>
      </c>
      <c r="I145" s="32">
        <v>184</v>
      </c>
      <c r="J145" s="32">
        <v>426</v>
      </c>
      <c r="K145" s="32">
        <v>3989</v>
      </c>
      <c r="L145" s="33">
        <v>96.6</v>
      </c>
      <c r="M145" s="33">
        <v>2.2000000000000002</v>
      </c>
      <c r="N145" s="33">
        <v>1</v>
      </c>
      <c r="O145" s="33">
        <v>1.2</v>
      </c>
      <c r="P145" s="33">
        <v>1.2</v>
      </c>
      <c r="Q145" s="33">
        <v>2.8</v>
      </c>
      <c r="R145" s="33">
        <v>26.5</v>
      </c>
    </row>
    <row r="146" spans="1:18" x14ac:dyDescent="0.25">
      <c r="A146" s="30" t="s">
        <v>116</v>
      </c>
      <c r="B146" s="31" t="s">
        <v>117</v>
      </c>
      <c r="C146" s="31" t="s">
        <v>91</v>
      </c>
      <c r="D146" s="32">
        <v>15626</v>
      </c>
      <c r="E146" s="32">
        <v>14731</v>
      </c>
      <c r="F146" s="32">
        <v>584</v>
      </c>
      <c r="G146" s="32">
        <v>156</v>
      </c>
      <c r="H146" s="32">
        <v>428</v>
      </c>
      <c r="I146" s="32">
        <v>311</v>
      </c>
      <c r="J146" s="32">
        <v>1194</v>
      </c>
      <c r="K146" s="32">
        <v>3670</v>
      </c>
      <c r="L146" s="33">
        <v>94.3</v>
      </c>
      <c r="M146" s="33">
        <v>3.7</v>
      </c>
      <c r="N146" s="33">
        <v>1</v>
      </c>
      <c r="O146" s="33">
        <v>2.7</v>
      </c>
      <c r="P146" s="33">
        <v>2</v>
      </c>
      <c r="Q146" s="33">
        <v>7.6</v>
      </c>
      <c r="R146" s="33">
        <v>23.5</v>
      </c>
    </row>
    <row r="147" spans="1:18" ht="32.1" customHeight="1" x14ac:dyDescent="0.25">
      <c r="A147" s="30" t="s">
        <v>118</v>
      </c>
      <c r="B147" s="31" t="s">
        <v>119</v>
      </c>
      <c r="C147" s="31" t="s">
        <v>82</v>
      </c>
      <c r="D147" s="32">
        <v>93569</v>
      </c>
      <c r="E147" s="32">
        <v>90502</v>
      </c>
      <c r="F147" s="32">
        <v>3032</v>
      </c>
      <c r="G147" s="32">
        <v>2304</v>
      </c>
      <c r="H147" s="32">
        <v>728</v>
      </c>
      <c r="I147" s="32">
        <v>35</v>
      </c>
      <c r="J147" s="32">
        <v>2993</v>
      </c>
      <c r="K147" s="32">
        <v>51636</v>
      </c>
      <c r="L147" s="33">
        <v>96.7</v>
      </c>
      <c r="M147" s="33">
        <v>3.2</v>
      </c>
      <c r="N147" s="33">
        <v>2.5</v>
      </c>
      <c r="O147" s="33">
        <v>0.8</v>
      </c>
      <c r="P147" s="33">
        <v>0</v>
      </c>
      <c r="Q147" s="33">
        <v>3.2</v>
      </c>
      <c r="R147" s="33">
        <v>55.2</v>
      </c>
    </row>
    <row r="148" spans="1:18" x14ac:dyDescent="0.25">
      <c r="A148" s="30" t="s">
        <v>118</v>
      </c>
      <c r="B148" s="31" t="s">
        <v>119</v>
      </c>
      <c r="C148" s="31" t="s">
        <v>83</v>
      </c>
      <c r="D148" s="32">
        <v>48991</v>
      </c>
      <c r="E148" s="32">
        <v>47701</v>
      </c>
      <c r="F148" s="32">
        <v>1239</v>
      </c>
      <c r="G148" s="32">
        <v>844</v>
      </c>
      <c r="H148" s="32">
        <v>395</v>
      </c>
      <c r="I148" s="32">
        <v>51</v>
      </c>
      <c r="J148" s="32">
        <v>2895</v>
      </c>
      <c r="K148" s="32">
        <v>24531</v>
      </c>
      <c r="L148" s="33">
        <v>97.4</v>
      </c>
      <c r="M148" s="33">
        <v>2.5</v>
      </c>
      <c r="N148" s="33">
        <v>1.7</v>
      </c>
      <c r="O148" s="33">
        <v>0.8</v>
      </c>
      <c r="P148" s="33">
        <v>0.1</v>
      </c>
      <c r="Q148" s="33">
        <v>5.9</v>
      </c>
      <c r="R148" s="33">
        <v>50.1</v>
      </c>
    </row>
    <row r="149" spans="1:18" x14ac:dyDescent="0.25">
      <c r="A149" s="30" t="s">
        <v>118</v>
      </c>
      <c r="B149" s="31" t="s">
        <v>119</v>
      </c>
      <c r="C149" s="31" t="s">
        <v>84</v>
      </c>
      <c r="D149" s="32">
        <v>32090</v>
      </c>
      <c r="E149" s="32">
        <v>31317</v>
      </c>
      <c r="F149" s="32">
        <v>742</v>
      </c>
      <c r="G149" s="32">
        <v>438</v>
      </c>
      <c r="H149" s="32">
        <v>304</v>
      </c>
      <c r="I149" s="32">
        <v>30</v>
      </c>
      <c r="J149" s="32">
        <v>1420</v>
      </c>
      <c r="K149" s="32">
        <v>14820</v>
      </c>
      <c r="L149" s="33">
        <v>97.6</v>
      </c>
      <c r="M149" s="33">
        <v>2.2999999999999998</v>
      </c>
      <c r="N149" s="33">
        <v>1.4</v>
      </c>
      <c r="O149" s="33">
        <v>0.9</v>
      </c>
      <c r="P149" s="33">
        <v>0.1</v>
      </c>
      <c r="Q149" s="33">
        <v>4.4000000000000004</v>
      </c>
      <c r="R149" s="33">
        <v>46.2</v>
      </c>
    </row>
    <row r="150" spans="1:18" x14ac:dyDescent="0.25">
      <c r="A150" s="30" t="s">
        <v>118</v>
      </c>
      <c r="B150" s="31" t="s">
        <v>119</v>
      </c>
      <c r="C150" s="31" t="s">
        <v>85</v>
      </c>
      <c r="D150" s="32">
        <v>20225</v>
      </c>
      <c r="E150" s="32">
        <v>19410</v>
      </c>
      <c r="F150" s="32">
        <v>786</v>
      </c>
      <c r="G150" s="32">
        <v>609</v>
      </c>
      <c r="H150" s="32">
        <v>177</v>
      </c>
      <c r="I150" s="32">
        <v>29</v>
      </c>
      <c r="J150" s="32">
        <v>1595</v>
      </c>
      <c r="K150" s="32">
        <v>8245</v>
      </c>
      <c r="L150" s="33">
        <v>96</v>
      </c>
      <c r="M150" s="33">
        <v>3.9</v>
      </c>
      <c r="N150" s="33">
        <v>3</v>
      </c>
      <c r="O150" s="33">
        <v>0.9</v>
      </c>
      <c r="P150" s="33">
        <v>0.1</v>
      </c>
      <c r="Q150" s="33">
        <v>7.9</v>
      </c>
      <c r="R150" s="33">
        <v>40.799999999999997</v>
      </c>
    </row>
    <row r="151" spans="1:18" x14ac:dyDescent="0.25">
      <c r="A151" s="30" t="s">
        <v>118</v>
      </c>
      <c r="B151" s="31" t="s">
        <v>119</v>
      </c>
      <c r="C151" s="31" t="s">
        <v>86</v>
      </c>
      <c r="D151" s="32">
        <v>21031</v>
      </c>
      <c r="E151" s="32">
        <v>20313</v>
      </c>
      <c r="F151" s="32">
        <v>687</v>
      </c>
      <c r="G151" s="32">
        <v>517</v>
      </c>
      <c r="H151" s="32">
        <v>170</v>
      </c>
      <c r="I151" s="32">
        <v>31</v>
      </c>
      <c r="J151" s="32">
        <v>1520</v>
      </c>
      <c r="K151" s="32">
        <v>8395</v>
      </c>
      <c r="L151" s="33">
        <v>96.6</v>
      </c>
      <c r="M151" s="33">
        <v>3.3</v>
      </c>
      <c r="N151" s="33">
        <v>2.5</v>
      </c>
      <c r="O151" s="33">
        <v>0.8</v>
      </c>
      <c r="P151" s="33">
        <v>0.1</v>
      </c>
      <c r="Q151" s="33">
        <v>7.2</v>
      </c>
      <c r="R151" s="33">
        <v>39.9</v>
      </c>
    </row>
    <row r="152" spans="1:18" x14ac:dyDescent="0.25">
      <c r="A152" s="30" t="s">
        <v>118</v>
      </c>
      <c r="B152" s="31" t="s">
        <v>119</v>
      </c>
      <c r="C152" s="31" t="s">
        <v>87</v>
      </c>
      <c r="D152" s="32">
        <v>19032</v>
      </c>
      <c r="E152" s="32">
        <v>18618</v>
      </c>
      <c r="F152" s="32">
        <v>360</v>
      </c>
      <c r="G152" s="32">
        <v>185</v>
      </c>
      <c r="H152" s="32">
        <v>175</v>
      </c>
      <c r="I152" s="32">
        <v>54</v>
      </c>
      <c r="J152" s="32">
        <v>2594</v>
      </c>
      <c r="K152" s="32">
        <v>7098</v>
      </c>
      <c r="L152" s="33">
        <v>97.8</v>
      </c>
      <c r="M152" s="33">
        <v>1.9</v>
      </c>
      <c r="N152" s="33">
        <v>1</v>
      </c>
      <c r="O152" s="33">
        <v>0.9</v>
      </c>
      <c r="P152" s="33">
        <v>0.3</v>
      </c>
      <c r="Q152" s="33">
        <v>13.6</v>
      </c>
      <c r="R152" s="33">
        <v>37.299999999999997</v>
      </c>
    </row>
    <row r="153" spans="1:18" x14ac:dyDescent="0.25">
      <c r="A153" s="30" t="s">
        <v>118</v>
      </c>
      <c r="B153" s="31" t="s">
        <v>119</v>
      </c>
      <c r="C153" s="31" t="s">
        <v>88</v>
      </c>
      <c r="D153" s="32">
        <v>16634</v>
      </c>
      <c r="E153" s="32">
        <v>16281</v>
      </c>
      <c r="F153" s="32">
        <v>319</v>
      </c>
      <c r="G153" s="32">
        <v>156</v>
      </c>
      <c r="H153" s="32">
        <v>163</v>
      </c>
      <c r="I153" s="32">
        <v>34</v>
      </c>
      <c r="J153" s="32">
        <v>961</v>
      </c>
      <c r="K153" s="32">
        <v>5800</v>
      </c>
      <c r="L153" s="33">
        <v>97.9</v>
      </c>
      <c r="M153" s="33">
        <v>1.9</v>
      </c>
      <c r="N153" s="33">
        <v>0.9</v>
      </c>
      <c r="O153" s="33">
        <v>1</v>
      </c>
      <c r="P153" s="33">
        <v>0.2</v>
      </c>
      <c r="Q153" s="33">
        <v>5.8</v>
      </c>
      <c r="R153" s="33">
        <v>34.9</v>
      </c>
    </row>
    <row r="154" spans="1:18" x14ac:dyDescent="0.25">
      <c r="A154" s="30" t="s">
        <v>118</v>
      </c>
      <c r="B154" s="31" t="s">
        <v>119</v>
      </c>
      <c r="C154" s="31" t="s">
        <v>89</v>
      </c>
      <c r="D154" s="32">
        <v>17652</v>
      </c>
      <c r="E154" s="32">
        <v>17235</v>
      </c>
      <c r="F154" s="32">
        <v>360</v>
      </c>
      <c r="G154" s="32">
        <v>170</v>
      </c>
      <c r="H154" s="32">
        <v>190</v>
      </c>
      <c r="I154" s="32">
        <v>57</v>
      </c>
      <c r="J154" s="32">
        <v>1430</v>
      </c>
      <c r="K154" s="32">
        <v>5794</v>
      </c>
      <c r="L154" s="33">
        <v>97.6</v>
      </c>
      <c r="M154" s="33">
        <v>2</v>
      </c>
      <c r="N154" s="33">
        <v>1</v>
      </c>
      <c r="O154" s="33">
        <v>1.1000000000000001</v>
      </c>
      <c r="P154" s="33">
        <v>0.3</v>
      </c>
      <c r="Q154" s="33">
        <v>8.1</v>
      </c>
      <c r="R154" s="33">
        <v>32.799999999999997</v>
      </c>
    </row>
    <row r="155" spans="1:18" x14ac:dyDescent="0.25">
      <c r="A155" s="30" t="s">
        <v>118</v>
      </c>
      <c r="B155" s="31" t="s">
        <v>119</v>
      </c>
      <c r="C155" s="31" t="s">
        <v>90</v>
      </c>
      <c r="D155" s="32">
        <v>20036</v>
      </c>
      <c r="E155" s="32">
        <v>19382</v>
      </c>
      <c r="F155" s="32">
        <v>593</v>
      </c>
      <c r="G155" s="32">
        <v>410</v>
      </c>
      <c r="H155" s="32">
        <v>183</v>
      </c>
      <c r="I155" s="32">
        <v>61</v>
      </c>
      <c r="J155" s="32">
        <v>3383</v>
      </c>
      <c r="K155" s="32">
        <v>5923</v>
      </c>
      <c r="L155" s="33">
        <v>96.7</v>
      </c>
      <c r="M155" s="33">
        <v>3</v>
      </c>
      <c r="N155" s="33">
        <v>2</v>
      </c>
      <c r="O155" s="33">
        <v>0.9</v>
      </c>
      <c r="P155" s="33">
        <v>0.3</v>
      </c>
      <c r="Q155" s="33">
        <v>16.899999999999999</v>
      </c>
      <c r="R155" s="33">
        <v>29.6</v>
      </c>
    </row>
    <row r="156" spans="1:18" x14ac:dyDescent="0.25">
      <c r="A156" s="30" t="s">
        <v>118</v>
      </c>
      <c r="B156" s="31" t="s">
        <v>119</v>
      </c>
      <c r="C156" s="31" t="s">
        <v>91</v>
      </c>
      <c r="D156" s="32">
        <v>16743</v>
      </c>
      <c r="E156" s="32">
        <v>16308</v>
      </c>
      <c r="F156" s="32">
        <v>338</v>
      </c>
      <c r="G156" s="32">
        <v>155</v>
      </c>
      <c r="H156" s="32">
        <v>183</v>
      </c>
      <c r="I156" s="32">
        <v>97</v>
      </c>
      <c r="J156" s="32">
        <v>1850</v>
      </c>
      <c r="K156" s="32">
        <v>5443</v>
      </c>
      <c r="L156" s="33">
        <v>97.4</v>
      </c>
      <c r="M156" s="33">
        <v>2</v>
      </c>
      <c r="N156" s="33">
        <v>0.9</v>
      </c>
      <c r="O156" s="33">
        <v>1.1000000000000001</v>
      </c>
      <c r="P156" s="33">
        <v>0.6</v>
      </c>
      <c r="Q156" s="33">
        <v>11</v>
      </c>
      <c r="R156" s="33">
        <v>32.5</v>
      </c>
    </row>
    <row r="157" spans="1:18" ht="32.1" customHeight="1" x14ac:dyDescent="0.25">
      <c r="A157" s="30" t="s">
        <v>120</v>
      </c>
      <c r="B157" s="31" t="s">
        <v>121</v>
      </c>
      <c r="C157" s="31" t="s">
        <v>82</v>
      </c>
      <c r="D157" s="32">
        <v>4669</v>
      </c>
      <c r="E157" s="32">
        <v>4540</v>
      </c>
      <c r="F157" s="32">
        <v>96</v>
      </c>
      <c r="G157" s="32">
        <v>59</v>
      </c>
      <c r="H157" s="32">
        <v>37</v>
      </c>
      <c r="I157" s="32">
        <v>33</v>
      </c>
      <c r="J157" s="32">
        <v>164</v>
      </c>
      <c r="K157" s="32">
        <v>2269</v>
      </c>
      <c r="L157" s="33">
        <v>97.2</v>
      </c>
      <c r="M157" s="33">
        <v>2.1</v>
      </c>
      <c r="N157" s="33">
        <v>1.3</v>
      </c>
      <c r="O157" s="33">
        <v>0.8</v>
      </c>
      <c r="P157" s="33">
        <v>0.7</v>
      </c>
      <c r="Q157" s="33">
        <v>3.5</v>
      </c>
      <c r="R157" s="33">
        <v>48.6</v>
      </c>
    </row>
    <row r="158" spans="1:18" x14ac:dyDescent="0.25">
      <c r="A158" s="30" t="s">
        <v>120</v>
      </c>
      <c r="B158" s="31" t="s">
        <v>121</v>
      </c>
      <c r="C158" s="31" t="s">
        <v>83</v>
      </c>
      <c r="D158" s="32">
        <v>6337</v>
      </c>
      <c r="E158" s="32">
        <v>6156</v>
      </c>
      <c r="F158" s="32">
        <v>151</v>
      </c>
      <c r="G158" s="32">
        <v>96</v>
      </c>
      <c r="H158" s="32">
        <v>55</v>
      </c>
      <c r="I158" s="32">
        <v>30</v>
      </c>
      <c r="J158" s="32">
        <v>137</v>
      </c>
      <c r="K158" s="32">
        <v>2706</v>
      </c>
      <c r="L158" s="33">
        <v>97.1</v>
      </c>
      <c r="M158" s="33">
        <v>2.4</v>
      </c>
      <c r="N158" s="33">
        <v>1.5</v>
      </c>
      <c r="O158" s="33">
        <v>0.9</v>
      </c>
      <c r="P158" s="33">
        <v>0.5</v>
      </c>
      <c r="Q158" s="33">
        <v>2.2000000000000002</v>
      </c>
      <c r="R158" s="33">
        <v>42.7</v>
      </c>
    </row>
    <row r="159" spans="1:18" x14ac:dyDescent="0.25">
      <c r="A159" s="30" t="s">
        <v>120</v>
      </c>
      <c r="B159" s="31" t="s">
        <v>121</v>
      </c>
      <c r="C159" s="31" t="s">
        <v>84</v>
      </c>
      <c r="D159" s="32">
        <v>7340</v>
      </c>
      <c r="E159" s="32">
        <v>7108</v>
      </c>
      <c r="F159" s="32">
        <v>190</v>
      </c>
      <c r="G159" s="32">
        <v>116</v>
      </c>
      <c r="H159" s="32">
        <v>74</v>
      </c>
      <c r="I159" s="32">
        <v>42</v>
      </c>
      <c r="J159" s="32">
        <v>175</v>
      </c>
      <c r="K159" s="32">
        <v>3003</v>
      </c>
      <c r="L159" s="33">
        <v>96.8</v>
      </c>
      <c r="M159" s="33">
        <v>2.6</v>
      </c>
      <c r="N159" s="33">
        <v>1.6</v>
      </c>
      <c r="O159" s="33">
        <v>1</v>
      </c>
      <c r="P159" s="33">
        <v>0.6</v>
      </c>
      <c r="Q159" s="33">
        <v>2.4</v>
      </c>
      <c r="R159" s="33">
        <v>40.9</v>
      </c>
    </row>
    <row r="160" spans="1:18" x14ac:dyDescent="0.25">
      <c r="A160" s="30" t="s">
        <v>120</v>
      </c>
      <c r="B160" s="31" t="s">
        <v>121</v>
      </c>
      <c r="C160" s="31" t="s">
        <v>85</v>
      </c>
      <c r="D160" s="32">
        <v>13153</v>
      </c>
      <c r="E160" s="32">
        <v>12390</v>
      </c>
      <c r="F160" s="32">
        <v>432</v>
      </c>
      <c r="G160" s="32">
        <v>259</v>
      </c>
      <c r="H160" s="32">
        <v>173</v>
      </c>
      <c r="I160" s="32">
        <v>331</v>
      </c>
      <c r="J160" s="32">
        <v>189</v>
      </c>
      <c r="K160" s="32">
        <v>5058</v>
      </c>
      <c r="L160" s="33">
        <v>94.2</v>
      </c>
      <c r="M160" s="33">
        <v>3.3</v>
      </c>
      <c r="N160" s="33">
        <v>2</v>
      </c>
      <c r="O160" s="33">
        <v>1.3</v>
      </c>
      <c r="P160" s="33">
        <v>2.5</v>
      </c>
      <c r="Q160" s="33">
        <v>1.4</v>
      </c>
      <c r="R160" s="33">
        <v>38.5</v>
      </c>
    </row>
    <row r="161" spans="1:18" x14ac:dyDescent="0.25">
      <c r="A161" s="30" t="s">
        <v>120</v>
      </c>
      <c r="B161" s="31" t="s">
        <v>121</v>
      </c>
      <c r="C161" s="31" t="s">
        <v>86</v>
      </c>
      <c r="D161" s="32">
        <v>19283</v>
      </c>
      <c r="E161" s="32">
        <v>17758</v>
      </c>
      <c r="F161" s="32">
        <v>671</v>
      </c>
      <c r="G161" s="32">
        <v>393</v>
      </c>
      <c r="H161" s="32">
        <v>278</v>
      </c>
      <c r="I161" s="32">
        <v>850</v>
      </c>
      <c r="J161" s="32">
        <v>208</v>
      </c>
      <c r="K161" s="32">
        <v>6270</v>
      </c>
      <c r="L161" s="33">
        <v>92.1</v>
      </c>
      <c r="M161" s="33">
        <v>3.5</v>
      </c>
      <c r="N161" s="33">
        <v>2</v>
      </c>
      <c r="O161" s="33">
        <v>1.4</v>
      </c>
      <c r="P161" s="33">
        <v>4.4000000000000004</v>
      </c>
      <c r="Q161" s="33">
        <v>1.1000000000000001</v>
      </c>
      <c r="R161" s="33">
        <v>32.5</v>
      </c>
    </row>
    <row r="162" spans="1:18" x14ac:dyDescent="0.25">
      <c r="A162" s="30" t="s">
        <v>120</v>
      </c>
      <c r="B162" s="31" t="s">
        <v>121</v>
      </c>
      <c r="C162" s="31" t="s">
        <v>87</v>
      </c>
      <c r="D162" s="32">
        <v>23173</v>
      </c>
      <c r="E162" s="32">
        <v>21007</v>
      </c>
      <c r="F162" s="32">
        <v>755</v>
      </c>
      <c r="G162" s="32">
        <v>422</v>
      </c>
      <c r="H162" s="32">
        <v>333</v>
      </c>
      <c r="I162" s="32">
        <v>1409</v>
      </c>
      <c r="J162" s="32">
        <v>349</v>
      </c>
      <c r="K162" s="32">
        <v>6485</v>
      </c>
      <c r="L162" s="33">
        <v>90.7</v>
      </c>
      <c r="M162" s="33">
        <v>3.3</v>
      </c>
      <c r="N162" s="33">
        <v>1.8</v>
      </c>
      <c r="O162" s="33">
        <v>1.4</v>
      </c>
      <c r="P162" s="33">
        <v>6.1</v>
      </c>
      <c r="Q162" s="33">
        <v>1.5</v>
      </c>
      <c r="R162" s="33">
        <v>28</v>
      </c>
    </row>
    <row r="163" spans="1:18" x14ac:dyDescent="0.25">
      <c r="A163" s="30" t="s">
        <v>120</v>
      </c>
      <c r="B163" s="31" t="s">
        <v>121</v>
      </c>
      <c r="C163" s="31" t="s">
        <v>88</v>
      </c>
      <c r="D163" s="32">
        <v>21294</v>
      </c>
      <c r="E163" s="32">
        <v>19760</v>
      </c>
      <c r="F163" s="32">
        <v>514</v>
      </c>
      <c r="G163" s="32">
        <v>299</v>
      </c>
      <c r="H163" s="32">
        <v>215</v>
      </c>
      <c r="I163" s="32">
        <v>1016</v>
      </c>
      <c r="J163" s="32">
        <v>167</v>
      </c>
      <c r="K163" s="32">
        <v>6270</v>
      </c>
      <c r="L163" s="33">
        <v>92.8</v>
      </c>
      <c r="M163" s="33">
        <v>2.4</v>
      </c>
      <c r="N163" s="33">
        <v>1.4</v>
      </c>
      <c r="O163" s="33">
        <v>1</v>
      </c>
      <c r="P163" s="33">
        <v>4.8</v>
      </c>
      <c r="Q163" s="33">
        <v>0.8</v>
      </c>
      <c r="R163" s="33">
        <v>29.4</v>
      </c>
    </row>
    <row r="164" spans="1:18" x14ac:dyDescent="0.25">
      <c r="A164" s="30" t="s">
        <v>120</v>
      </c>
      <c r="B164" s="31" t="s">
        <v>121</v>
      </c>
      <c r="C164" s="31" t="s">
        <v>89</v>
      </c>
      <c r="D164" s="32">
        <v>13824</v>
      </c>
      <c r="E164" s="32">
        <v>13137</v>
      </c>
      <c r="F164" s="32">
        <v>330</v>
      </c>
      <c r="G164" s="32">
        <v>208</v>
      </c>
      <c r="H164" s="32">
        <v>122</v>
      </c>
      <c r="I164" s="32">
        <v>357</v>
      </c>
      <c r="J164" s="32">
        <v>97</v>
      </c>
      <c r="K164" s="32">
        <v>4078</v>
      </c>
      <c r="L164" s="33">
        <v>95</v>
      </c>
      <c r="M164" s="33">
        <v>2.4</v>
      </c>
      <c r="N164" s="33">
        <v>1.5</v>
      </c>
      <c r="O164" s="33">
        <v>0.9</v>
      </c>
      <c r="P164" s="33">
        <v>2.6</v>
      </c>
      <c r="Q164" s="33">
        <v>0.7</v>
      </c>
      <c r="R164" s="33">
        <v>29.5</v>
      </c>
    </row>
    <row r="165" spans="1:18" x14ac:dyDescent="0.25">
      <c r="A165" s="30" t="s">
        <v>120</v>
      </c>
      <c r="B165" s="31" t="s">
        <v>121</v>
      </c>
      <c r="C165" s="31" t="s">
        <v>90</v>
      </c>
      <c r="D165" s="32">
        <v>4717</v>
      </c>
      <c r="E165" s="32">
        <v>4615</v>
      </c>
      <c r="F165" s="32">
        <v>65</v>
      </c>
      <c r="G165" s="32">
        <v>46</v>
      </c>
      <c r="H165" s="32">
        <v>19</v>
      </c>
      <c r="I165" s="32">
        <v>37</v>
      </c>
      <c r="J165" s="32">
        <v>20</v>
      </c>
      <c r="K165" s="32">
        <v>1364</v>
      </c>
      <c r="L165" s="33">
        <v>97.8</v>
      </c>
      <c r="M165" s="33">
        <v>1.4</v>
      </c>
      <c r="N165" s="33">
        <v>1</v>
      </c>
      <c r="O165" s="33">
        <v>0.4</v>
      </c>
      <c r="P165" s="33">
        <v>0.8</v>
      </c>
      <c r="Q165" s="33">
        <v>0.4</v>
      </c>
      <c r="R165" s="33">
        <v>28.9</v>
      </c>
    </row>
    <row r="166" spans="1:18" x14ac:dyDescent="0.25">
      <c r="A166" s="30" t="s">
        <v>120</v>
      </c>
      <c r="B166" s="31" t="s">
        <v>121</v>
      </c>
      <c r="C166" s="31" t="s">
        <v>91</v>
      </c>
      <c r="D166" s="32">
        <v>2662</v>
      </c>
      <c r="E166" s="32">
        <v>2599</v>
      </c>
      <c r="F166" s="32">
        <v>37</v>
      </c>
      <c r="G166" s="32">
        <v>28</v>
      </c>
      <c r="H166" s="32">
        <v>9</v>
      </c>
      <c r="I166" s="32">
        <v>26</v>
      </c>
      <c r="J166" s="32">
        <v>9</v>
      </c>
      <c r="K166" s="32">
        <v>702</v>
      </c>
      <c r="L166" s="33">
        <v>97.6</v>
      </c>
      <c r="M166" s="33">
        <v>1.4</v>
      </c>
      <c r="N166" s="33">
        <v>1.1000000000000001</v>
      </c>
      <c r="O166" s="33">
        <v>0.3</v>
      </c>
      <c r="P166" s="33">
        <v>1</v>
      </c>
      <c r="Q166" s="33">
        <v>0.3</v>
      </c>
      <c r="R166" s="33">
        <v>26.4</v>
      </c>
    </row>
    <row r="167" spans="1:18" ht="32.1" customHeight="1" x14ac:dyDescent="0.25">
      <c r="A167" s="30" t="s">
        <v>122</v>
      </c>
      <c r="B167" s="31" t="s">
        <v>123</v>
      </c>
      <c r="C167" s="31" t="s">
        <v>82</v>
      </c>
      <c r="D167" s="32">
        <v>13310</v>
      </c>
      <c r="E167" s="32">
        <v>12429</v>
      </c>
      <c r="F167" s="32">
        <v>880</v>
      </c>
      <c r="G167" s="32">
        <v>493</v>
      </c>
      <c r="H167" s="32">
        <v>389</v>
      </c>
      <c r="I167" s="32">
        <v>10</v>
      </c>
      <c r="J167" s="32">
        <v>313</v>
      </c>
      <c r="K167" s="32">
        <v>6553</v>
      </c>
      <c r="L167" s="33">
        <v>93.4</v>
      </c>
      <c r="M167" s="33">
        <v>6.6</v>
      </c>
      <c r="N167" s="33">
        <v>3.7</v>
      </c>
      <c r="O167" s="33">
        <v>2.9</v>
      </c>
      <c r="P167" s="33">
        <v>0.1</v>
      </c>
      <c r="Q167" s="33">
        <v>2.4</v>
      </c>
      <c r="R167" s="33">
        <v>49.2</v>
      </c>
    </row>
    <row r="168" spans="1:18" x14ac:dyDescent="0.25">
      <c r="A168" s="30" t="s">
        <v>122</v>
      </c>
      <c r="B168" s="31" t="s">
        <v>123</v>
      </c>
      <c r="C168" s="31" t="s">
        <v>83</v>
      </c>
      <c r="D168" s="32">
        <v>5373</v>
      </c>
      <c r="E168" s="32">
        <v>5073</v>
      </c>
      <c r="F168" s="32">
        <v>301</v>
      </c>
      <c r="G168" s="32">
        <v>198</v>
      </c>
      <c r="H168" s="32">
        <v>103</v>
      </c>
      <c r="I168" s="32">
        <v>2</v>
      </c>
      <c r="J168" s="32">
        <v>59</v>
      </c>
      <c r="K168" s="32">
        <v>2173</v>
      </c>
      <c r="L168" s="33">
        <v>94.4</v>
      </c>
      <c r="M168" s="33">
        <v>5.6</v>
      </c>
      <c r="N168" s="33">
        <v>3.7</v>
      </c>
      <c r="O168" s="33">
        <v>1.9</v>
      </c>
      <c r="P168" s="33">
        <v>0</v>
      </c>
      <c r="Q168" s="33">
        <v>1.1000000000000001</v>
      </c>
      <c r="R168" s="33">
        <v>40.4</v>
      </c>
    </row>
    <row r="169" spans="1:18" x14ac:dyDescent="0.25">
      <c r="A169" s="30" t="s">
        <v>122</v>
      </c>
      <c r="B169" s="31" t="s">
        <v>123</v>
      </c>
      <c r="C169" s="31" t="s">
        <v>84</v>
      </c>
      <c r="D169" s="32">
        <v>2946</v>
      </c>
      <c r="E169" s="32">
        <v>2872</v>
      </c>
      <c r="F169" s="32">
        <v>73</v>
      </c>
      <c r="G169" s="32">
        <v>39</v>
      </c>
      <c r="H169" s="32">
        <v>34</v>
      </c>
      <c r="I169" s="32">
        <v>3</v>
      </c>
      <c r="J169" s="32">
        <v>40</v>
      </c>
      <c r="K169" s="32">
        <v>1244</v>
      </c>
      <c r="L169" s="33">
        <v>97.5</v>
      </c>
      <c r="M169" s="33">
        <v>2.5</v>
      </c>
      <c r="N169" s="33">
        <v>1.3</v>
      </c>
      <c r="O169" s="33">
        <v>1.2</v>
      </c>
      <c r="P169" s="33">
        <v>0.1</v>
      </c>
      <c r="Q169" s="33">
        <v>1.4</v>
      </c>
      <c r="R169" s="33">
        <v>42.2</v>
      </c>
    </row>
    <row r="170" spans="1:18" x14ac:dyDescent="0.25">
      <c r="A170" s="30" t="s">
        <v>122</v>
      </c>
      <c r="B170" s="31" t="s">
        <v>123</v>
      </c>
      <c r="C170" s="31" t="s">
        <v>85</v>
      </c>
      <c r="D170" s="32">
        <v>2389</v>
      </c>
      <c r="E170" s="32">
        <v>2327</v>
      </c>
      <c r="F170" s="32">
        <v>59</v>
      </c>
      <c r="G170" s="32">
        <v>42</v>
      </c>
      <c r="H170" s="32">
        <v>17</v>
      </c>
      <c r="I170" s="32">
        <v>3</v>
      </c>
      <c r="J170" s="32">
        <v>25</v>
      </c>
      <c r="K170" s="32">
        <v>836</v>
      </c>
      <c r="L170" s="33">
        <v>97.4</v>
      </c>
      <c r="M170" s="33">
        <v>2.5</v>
      </c>
      <c r="N170" s="33">
        <v>1.8</v>
      </c>
      <c r="O170" s="33">
        <v>0.7</v>
      </c>
      <c r="P170" s="33">
        <v>0.1</v>
      </c>
      <c r="Q170" s="33">
        <v>1</v>
      </c>
      <c r="R170" s="33">
        <v>35</v>
      </c>
    </row>
    <row r="171" spans="1:18" x14ac:dyDescent="0.25">
      <c r="A171" s="30" t="s">
        <v>122</v>
      </c>
      <c r="B171" s="31" t="s">
        <v>123</v>
      </c>
      <c r="C171" s="31" t="s">
        <v>86</v>
      </c>
      <c r="D171" s="32">
        <v>1540</v>
      </c>
      <c r="E171" s="32">
        <v>1500</v>
      </c>
      <c r="F171" s="32">
        <v>35</v>
      </c>
      <c r="G171" s="32">
        <v>18</v>
      </c>
      <c r="H171" s="32">
        <v>17</v>
      </c>
      <c r="I171" s="32">
        <v>6</v>
      </c>
      <c r="J171" s="32">
        <v>28</v>
      </c>
      <c r="K171" s="32">
        <v>458</v>
      </c>
      <c r="L171" s="33">
        <v>97.4</v>
      </c>
      <c r="M171" s="33">
        <v>2.2999999999999998</v>
      </c>
      <c r="N171" s="33">
        <v>1.2</v>
      </c>
      <c r="O171" s="33">
        <v>1.1000000000000001</v>
      </c>
      <c r="P171" s="33">
        <v>0.4</v>
      </c>
      <c r="Q171" s="33">
        <v>1.8</v>
      </c>
      <c r="R171" s="33">
        <v>29.7</v>
      </c>
    </row>
    <row r="172" spans="1:18" x14ac:dyDescent="0.25">
      <c r="A172" s="30" t="s">
        <v>122</v>
      </c>
      <c r="B172" s="31" t="s">
        <v>123</v>
      </c>
      <c r="C172" s="31" t="s">
        <v>87</v>
      </c>
      <c r="D172" s="32">
        <v>3004</v>
      </c>
      <c r="E172" s="32">
        <v>2890</v>
      </c>
      <c r="F172" s="32">
        <v>89</v>
      </c>
      <c r="G172" s="32">
        <v>51</v>
      </c>
      <c r="H172" s="32">
        <v>38</v>
      </c>
      <c r="I172" s="32">
        <v>27</v>
      </c>
      <c r="J172" s="32">
        <v>17</v>
      </c>
      <c r="K172" s="32">
        <v>1057</v>
      </c>
      <c r="L172" s="33">
        <v>96.2</v>
      </c>
      <c r="M172" s="33">
        <v>3</v>
      </c>
      <c r="N172" s="33">
        <v>1.7</v>
      </c>
      <c r="O172" s="33">
        <v>1.3</v>
      </c>
      <c r="P172" s="33">
        <v>0.9</v>
      </c>
      <c r="Q172" s="33">
        <v>0.6</v>
      </c>
      <c r="R172" s="33">
        <v>35.200000000000003</v>
      </c>
    </row>
    <row r="173" spans="1:18" x14ac:dyDescent="0.25">
      <c r="A173" s="30" t="s">
        <v>122</v>
      </c>
      <c r="B173" s="31" t="s">
        <v>123</v>
      </c>
      <c r="C173" s="31" t="s">
        <v>88</v>
      </c>
      <c r="D173" s="32">
        <v>3304</v>
      </c>
      <c r="E173" s="32">
        <v>3183</v>
      </c>
      <c r="F173" s="32">
        <v>112</v>
      </c>
      <c r="G173" s="32">
        <v>67</v>
      </c>
      <c r="H173" s="32">
        <v>45</v>
      </c>
      <c r="I173" s="32">
        <v>12</v>
      </c>
      <c r="J173" s="32">
        <v>31</v>
      </c>
      <c r="K173" s="32">
        <v>1184</v>
      </c>
      <c r="L173" s="33">
        <v>96.3</v>
      </c>
      <c r="M173" s="33">
        <v>3.4</v>
      </c>
      <c r="N173" s="33">
        <v>2</v>
      </c>
      <c r="O173" s="33">
        <v>1.4</v>
      </c>
      <c r="P173" s="33">
        <v>0.4</v>
      </c>
      <c r="Q173" s="33">
        <v>0.9</v>
      </c>
      <c r="R173" s="33">
        <v>35.799999999999997</v>
      </c>
    </row>
    <row r="174" spans="1:18" x14ac:dyDescent="0.25">
      <c r="A174" s="30" t="s">
        <v>122</v>
      </c>
      <c r="B174" s="31" t="s">
        <v>123</v>
      </c>
      <c r="C174" s="31" t="s">
        <v>89</v>
      </c>
      <c r="D174" s="32">
        <v>1708</v>
      </c>
      <c r="E174" s="32">
        <v>1656</v>
      </c>
      <c r="F174" s="32">
        <v>32</v>
      </c>
      <c r="G174" s="32">
        <v>19</v>
      </c>
      <c r="H174" s="32">
        <v>13</v>
      </c>
      <c r="I174" s="32">
        <v>21</v>
      </c>
      <c r="J174" s="32">
        <v>5</v>
      </c>
      <c r="K174" s="32">
        <v>445</v>
      </c>
      <c r="L174" s="33">
        <v>97</v>
      </c>
      <c r="M174" s="33">
        <v>1.9</v>
      </c>
      <c r="N174" s="33">
        <v>1.1000000000000001</v>
      </c>
      <c r="O174" s="33">
        <v>0.8</v>
      </c>
      <c r="P174" s="33">
        <v>1.2</v>
      </c>
      <c r="Q174" s="33">
        <v>0.3</v>
      </c>
      <c r="R174" s="33">
        <v>26.1</v>
      </c>
    </row>
    <row r="175" spans="1:18" x14ac:dyDescent="0.25">
      <c r="A175" s="30" t="s">
        <v>122</v>
      </c>
      <c r="B175" s="31" t="s">
        <v>123</v>
      </c>
      <c r="C175" s="31" t="s">
        <v>90</v>
      </c>
      <c r="D175" s="32">
        <v>4403</v>
      </c>
      <c r="E175" s="32">
        <v>4298</v>
      </c>
      <c r="F175" s="32">
        <v>82</v>
      </c>
      <c r="G175" s="32">
        <v>40</v>
      </c>
      <c r="H175" s="32">
        <v>42</v>
      </c>
      <c r="I175" s="32">
        <v>24</v>
      </c>
      <c r="J175" s="32">
        <v>13</v>
      </c>
      <c r="K175" s="32">
        <v>1159</v>
      </c>
      <c r="L175" s="33">
        <v>97.6</v>
      </c>
      <c r="M175" s="33">
        <v>1.9</v>
      </c>
      <c r="N175" s="33">
        <v>0.9</v>
      </c>
      <c r="O175" s="33">
        <v>1</v>
      </c>
      <c r="P175" s="33">
        <v>0.5</v>
      </c>
      <c r="Q175" s="33">
        <v>0.3</v>
      </c>
      <c r="R175" s="33">
        <v>26.3</v>
      </c>
    </row>
    <row r="176" spans="1:18" x14ac:dyDescent="0.25">
      <c r="A176" s="30" t="s">
        <v>122</v>
      </c>
      <c r="B176" s="31" t="s">
        <v>123</v>
      </c>
      <c r="C176" s="31" t="s">
        <v>91</v>
      </c>
      <c r="D176" s="32">
        <v>833</v>
      </c>
      <c r="E176" s="32">
        <v>807</v>
      </c>
      <c r="F176" s="32">
        <v>24</v>
      </c>
      <c r="G176" s="32">
        <v>18</v>
      </c>
      <c r="H176" s="32">
        <v>6</v>
      </c>
      <c r="I176" s="32">
        <v>2</v>
      </c>
      <c r="J176" s="32">
        <v>7</v>
      </c>
      <c r="K176" s="32">
        <v>234</v>
      </c>
      <c r="L176" s="33">
        <v>96.9</v>
      </c>
      <c r="M176" s="33">
        <v>2.9</v>
      </c>
      <c r="N176" s="33">
        <v>2.2000000000000002</v>
      </c>
      <c r="O176" s="33">
        <v>0.7</v>
      </c>
      <c r="P176" s="33">
        <v>0.2</v>
      </c>
      <c r="Q176" s="33">
        <v>0.8</v>
      </c>
      <c r="R176" s="33">
        <v>28.1</v>
      </c>
    </row>
    <row r="177" spans="1:18" ht="32.1" customHeight="1" x14ac:dyDescent="0.25">
      <c r="A177" s="30" t="s">
        <v>124</v>
      </c>
      <c r="B177" s="31" t="s">
        <v>125</v>
      </c>
      <c r="C177" s="31" t="s">
        <v>82</v>
      </c>
      <c r="D177" s="32">
        <v>1209</v>
      </c>
      <c r="E177" s="32">
        <v>1169</v>
      </c>
      <c r="F177" s="32">
        <v>41</v>
      </c>
      <c r="G177" s="32">
        <v>27</v>
      </c>
      <c r="H177" s="32">
        <v>14</v>
      </c>
      <c r="I177" s="32">
        <v>1</v>
      </c>
      <c r="J177" s="32">
        <v>50</v>
      </c>
      <c r="K177" s="32">
        <v>602</v>
      </c>
      <c r="L177" s="33">
        <v>96.7</v>
      </c>
      <c r="M177" s="33">
        <v>3.4</v>
      </c>
      <c r="N177" s="33">
        <v>2.2000000000000002</v>
      </c>
      <c r="O177" s="33">
        <v>1.2</v>
      </c>
      <c r="P177" s="33">
        <v>0.1</v>
      </c>
      <c r="Q177" s="33">
        <v>4.0999999999999996</v>
      </c>
      <c r="R177" s="33">
        <v>49.8</v>
      </c>
    </row>
    <row r="178" spans="1:18" x14ac:dyDescent="0.25">
      <c r="A178" s="30" t="s">
        <v>124</v>
      </c>
      <c r="B178" s="31" t="s">
        <v>125</v>
      </c>
      <c r="C178" s="31" t="s">
        <v>83</v>
      </c>
      <c r="D178" s="32">
        <v>2194</v>
      </c>
      <c r="E178" s="32">
        <v>2158</v>
      </c>
      <c r="F178" s="32">
        <v>37</v>
      </c>
      <c r="G178" s="32">
        <v>21</v>
      </c>
      <c r="H178" s="32">
        <v>16</v>
      </c>
      <c r="I178" s="32">
        <v>0</v>
      </c>
      <c r="J178" s="32">
        <v>34</v>
      </c>
      <c r="K178" s="32">
        <v>829</v>
      </c>
      <c r="L178" s="33">
        <v>98.4</v>
      </c>
      <c r="M178" s="33">
        <v>1.7</v>
      </c>
      <c r="N178" s="33">
        <v>1</v>
      </c>
      <c r="O178" s="33">
        <v>0.7</v>
      </c>
      <c r="P178" s="33">
        <v>0</v>
      </c>
      <c r="Q178" s="33">
        <v>1.5</v>
      </c>
      <c r="R178" s="33">
        <v>37.799999999999997</v>
      </c>
    </row>
    <row r="179" spans="1:18" x14ac:dyDescent="0.25">
      <c r="A179" s="30" t="s">
        <v>124</v>
      </c>
      <c r="B179" s="31" t="s">
        <v>125</v>
      </c>
      <c r="C179" s="31" t="s">
        <v>84</v>
      </c>
      <c r="D179" s="32">
        <v>7742</v>
      </c>
      <c r="E179" s="32">
        <v>7598</v>
      </c>
      <c r="F179" s="32">
        <v>141</v>
      </c>
      <c r="G179" s="32">
        <v>92</v>
      </c>
      <c r="H179" s="32">
        <v>49</v>
      </c>
      <c r="I179" s="32">
        <v>6</v>
      </c>
      <c r="J179" s="32">
        <v>127</v>
      </c>
      <c r="K179" s="32">
        <v>3052</v>
      </c>
      <c r="L179" s="33">
        <v>98.1</v>
      </c>
      <c r="M179" s="33">
        <v>1.8</v>
      </c>
      <c r="N179" s="33">
        <v>1.2</v>
      </c>
      <c r="O179" s="33">
        <v>0.6</v>
      </c>
      <c r="P179" s="33">
        <v>0.1</v>
      </c>
      <c r="Q179" s="33">
        <v>1.6</v>
      </c>
      <c r="R179" s="33">
        <v>39.4</v>
      </c>
    </row>
    <row r="180" spans="1:18" x14ac:dyDescent="0.25">
      <c r="A180" s="30" t="s">
        <v>124</v>
      </c>
      <c r="B180" s="31" t="s">
        <v>125</v>
      </c>
      <c r="C180" s="31" t="s">
        <v>85</v>
      </c>
      <c r="D180" s="32">
        <v>6296</v>
      </c>
      <c r="E180" s="32">
        <v>6191</v>
      </c>
      <c r="F180" s="32">
        <v>106</v>
      </c>
      <c r="G180" s="32">
        <v>60</v>
      </c>
      <c r="H180" s="32">
        <v>46</v>
      </c>
      <c r="I180" s="32">
        <v>3</v>
      </c>
      <c r="J180" s="32">
        <v>73</v>
      </c>
      <c r="K180" s="32">
        <v>2205</v>
      </c>
      <c r="L180" s="33">
        <v>98.3</v>
      </c>
      <c r="M180" s="33">
        <v>1.7</v>
      </c>
      <c r="N180" s="33">
        <v>1</v>
      </c>
      <c r="O180" s="33">
        <v>0.7</v>
      </c>
      <c r="P180" s="33">
        <v>0</v>
      </c>
      <c r="Q180" s="33">
        <v>1.2</v>
      </c>
      <c r="R180" s="33">
        <v>35</v>
      </c>
    </row>
    <row r="181" spans="1:18" x14ac:dyDescent="0.25">
      <c r="A181" s="30" t="s">
        <v>124</v>
      </c>
      <c r="B181" s="31" t="s">
        <v>125</v>
      </c>
      <c r="C181" s="31" t="s">
        <v>86</v>
      </c>
      <c r="D181" s="32">
        <v>4688</v>
      </c>
      <c r="E181" s="32">
        <v>4576</v>
      </c>
      <c r="F181" s="32">
        <v>108</v>
      </c>
      <c r="G181" s="32">
        <v>58</v>
      </c>
      <c r="H181" s="32">
        <v>50</v>
      </c>
      <c r="I181" s="32">
        <v>3</v>
      </c>
      <c r="J181" s="32">
        <v>64</v>
      </c>
      <c r="K181" s="32">
        <v>1572</v>
      </c>
      <c r="L181" s="33">
        <v>97.6</v>
      </c>
      <c r="M181" s="33">
        <v>2.2999999999999998</v>
      </c>
      <c r="N181" s="33">
        <v>1.2</v>
      </c>
      <c r="O181" s="33">
        <v>1.1000000000000001</v>
      </c>
      <c r="P181" s="33">
        <v>0.1</v>
      </c>
      <c r="Q181" s="33">
        <v>1.4</v>
      </c>
      <c r="R181" s="33">
        <v>33.5</v>
      </c>
    </row>
    <row r="182" spans="1:18" x14ac:dyDescent="0.25">
      <c r="A182" s="30" t="s">
        <v>124</v>
      </c>
      <c r="B182" s="31" t="s">
        <v>125</v>
      </c>
      <c r="C182" s="31" t="s">
        <v>87</v>
      </c>
      <c r="D182" s="32">
        <v>4643</v>
      </c>
      <c r="E182" s="32">
        <v>4526</v>
      </c>
      <c r="F182" s="32">
        <v>116</v>
      </c>
      <c r="G182" s="32">
        <v>63</v>
      </c>
      <c r="H182" s="32">
        <v>53</v>
      </c>
      <c r="I182" s="32">
        <v>3</v>
      </c>
      <c r="J182" s="32">
        <v>43</v>
      </c>
      <c r="K182" s="32">
        <v>1295</v>
      </c>
      <c r="L182" s="33">
        <v>97.5</v>
      </c>
      <c r="M182" s="33">
        <v>2.5</v>
      </c>
      <c r="N182" s="33">
        <v>1.4</v>
      </c>
      <c r="O182" s="33">
        <v>1.1000000000000001</v>
      </c>
      <c r="P182" s="33">
        <v>0.1</v>
      </c>
      <c r="Q182" s="33">
        <v>0.9</v>
      </c>
      <c r="R182" s="33">
        <v>27.9</v>
      </c>
    </row>
    <row r="183" spans="1:18" x14ac:dyDescent="0.25">
      <c r="A183" s="30" t="s">
        <v>124</v>
      </c>
      <c r="B183" s="31" t="s">
        <v>125</v>
      </c>
      <c r="C183" s="31" t="s">
        <v>88</v>
      </c>
      <c r="D183" s="32">
        <v>2799</v>
      </c>
      <c r="E183" s="32">
        <v>2712</v>
      </c>
      <c r="F183" s="32">
        <v>83</v>
      </c>
      <c r="G183" s="32">
        <v>37</v>
      </c>
      <c r="H183" s="32">
        <v>46</v>
      </c>
      <c r="I183" s="32">
        <v>6</v>
      </c>
      <c r="J183" s="32">
        <v>43</v>
      </c>
      <c r="K183" s="32">
        <v>749</v>
      </c>
      <c r="L183" s="33">
        <v>96.9</v>
      </c>
      <c r="M183" s="33">
        <v>3</v>
      </c>
      <c r="N183" s="33">
        <v>1.3</v>
      </c>
      <c r="O183" s="33">
        <v>1.6</v>
      </c>
      <c r="P183" s="33">
        <v>0.2</v>
      </c>
      <c r="Q183" s="33">
        <v>1.5</v>
      </c>
      <c r="R183" s="33">
        <v>26.8</v>
      </c>
    </row>
    <row r="184" spans="1:18" x14ac:dyDescent="0.25">
      <c r="A184" s="30" t="s">
        <v>124</v>
      </c>
      <c r="B184" s="31" t="s">
        <v>125</v>
      </c>
      <c r="C184" s="31" t="s">
        <v>89</v>
      </c>
      <c r="D184" s="32">
        <v>4843</v>
      </c>
      <c r="E184" s="32">
        <v>4736</v>
      </c>
      <c r="F184" s="32">
        <v>97</v>
      </c>
      <c r="G184" s="32">
        <v>53</v>
      </c>
      <c r="H184" s="32">
        <v>44</v>
      </c>
      <c r="I184" s="32">
        <v>12</v>
      </c>
      <c r="J184" s="32">
        <v>47</v>
      </c>
      <c r="K184" s="32">
        <v>1184</v>
      </c>
      <c r="L184" s="33">
        <v>97.8</v>
      </c>
      <c r="M184" s="33">
        <v>2</v>
      </c>
      <c r="N184" s="33">
        <v>1.1000000000000001</v>
      </c>
      <c r="O184" s="33">
        <v>0.9</v>
      </c>
      <c r="P184" s="33">
        <v>0.2</v>
      </c>
      <c r="Q184" s="33">
        <v>1</v>
      </c>
      <c r="R184" s="33">
        <v>24.4</v>
      </c>
    </row>
    <row r="185" spans="1:18" x14ac:dyDescent="0.25">
      <c r="A185" s="30" t="s">
        <v>124</v>
      </c>
      <c r="B185" s="31" t="s">
        <v>125</v>
      </c>
      <c r="C185" s="31" t="s">
        <v>90</v>
      </c>
      <c r="D185" s="32">
        <v>2893</v>
      </c>
      <c r="E185" s="32">
        <v>2841</v>
      </c>
      <c r="F185" s="32">
        <v>50</v>
      </c>
      <c r="G185" s="32">
        <v>23</v>
      </c>
      <c r="H185" s="32">
        <v>27</v>
      </c>
      <c r="I185" s="32">
        <v>2</v>
      </c>
      <c r="J185" s="32">
        <v>163</v>
      </c>
      <c r="K185" s="32">
        <v>554</v>
      </c>
      <c r="L185" s="33">
        <v>98.2</v>
      </c>
      <c r="M185" s="33">
        <v>1.7</v>
      </c>
      <c r="N185" s="33">
        <v>0.8</v>
      </c>
      <c r="O185" s="33">
        <v>0.9</v>
      </c>
      <c r="P185" s="33">
        <v>0.1</v>
      </c>
      <c r="Q185" s="33">
        <v>5.6</v>
      </c>
      <c r="R185" s="33">
        <v>19.100000000000001</v>
      </c>
    </row>
    <row r="186" spans="1:18" x14ac:dyDescent="0.25">
      <c r="A186" s="30" t="s">
        <v>124</v>
      </c>
      <c r="B186" s="31" t="s">
        <v>125</v>
      </c>
      <c r="C186" s="31" t="s">
        <v>91</v>
      </c>
      <c r="D186" s="32">
        <v>1991</v>
      </c>
      <c r="E186" s="32">
        <v>1960</v>
      </c>
      <c r="F186" s="32">
        <v>29</v>
      </c>
      <c r="G186" s="32">
        <v>17</v>
      </c>
      <c r="H186" s="32">
        <v>12</v>
      </c>
      <c r="I186" s="32">
        <v>1</v>
      </c>
      <c r="J186" s="32">
        <v>6</v>
      </c>
      <c r="K186" s="32">
        <v>423</v>
      </c>
      <c r="L186" s="33">
        <v>98.4</v>
      </c>
      <c r="M186" s="33">
        <v>1.5</v>
      </c>
      <c r="N186" s="33">
        <v>0.9</v>
      </c>
      <c r="O186" s="33">
        <v>0.6</v>
      </c>
      <c r="P186" s="33">
        <v>0.1</v>
      </c>
      <c r="Q186" s="33">
        <v>0.3</v>
      </c>
      <c r="R186" s="33">
        <v>21.2</v>
      </c>
    </row>
    <row r="187" spans="1:18" ht="32.1" customHeight="1" x14ac:dyDescent="0.25">
      <c r="A187" s="30" t="s">
        <v>126</v>
      </c>
      <c r="B187" s="31" t="s">
        <v>127</v>
      </c>
      <c r="C187" s="31" t="s">
        <v>82</v>
      </c>
      <c r="D187" s="32">
        <v>298</v>
      </c>
      <c r="E187" s="32">
        <v>291</v>
      </c>
      <c r="F187" s="32">
        <v>7</v>
      </c>
      <c r="G187" s="32">
        <v>5</v>
      </c>
      <c r="H187" s="32">
        <v>2</v>
      </c>
      <c r="I187" s="32">
        <v>0</v>
      </c>
      <c r="J187" s="32">
        <v>22</v>
      </c>
      <c r="K187" s="32">
        <v>121</v>
      </c>
      <c r="L187" s="33">
        <v>97.7</v>
      </c>
      <c r="M187" s="33">
        <v>2.2999999999999998</v>
      </c>
      <c r="N187" s="33">
        <v>1.7</v>
      </c>
      <c r="O187" s="33">
        <v>0.7</v>
      </c>
      <c r="P187" s="33">
        <v>0</v>
      </c>
      <c r="Q187" s="33">
        <v>7.4</v>
      </c>
      <c r="R187" s="33">
        <v>40.6</v>
      </c>
    </row>
    <row r="188" spans="1:18" x14ac:dyDescent="0.25">
      <c r="A188" s="30" t="s">
        <v>126</v>
      </c>
      <c r="B188" s="31" t="s">
        <v>127</v>
      </c>
      <c r="C188" s="31" t="s">
        <v>83</v>
      </c>
      <c r="D188" s="32">
        <v>1027</v>
      </c>
      <c r="E188" s="32">
        <v>982</v>
      </c>
      <c r="F188" s="32">
        <v>40</v>
      </c>
      <c r="G188" s="32">
        <v>25</v>
      </c>
      <c r="H188" s="32">
        <v>15</v>
      </c>
      <c r="I188" s="32">
        <v>5</v>
      </c>
      <c r="J188" s="32">
        <v>31</v>
      </c>
      <c r="K188" s="32">
        <v>486</v>
      </c>
      <c r="L188" s="33">
        <v>95.6</v>
      </c>
      <c r="M188" s="33">
        <v>3.9</v>
      </c>
      <c r="N188" s="33">
        <v>2.4</v>
      </c>
      <c r="O188" s="33">
        <v>1.5</v>
      </c>
      <c r="P188" s="33">
        <v>0.5</v>
      </c>
      <c r="Q188" s="33">
        <v>3</v>
      </c>
      <c r="R188" s="33">
        <v>47.3</v>
      </c>
    </row>
    <row r="189" spans="1:18" x14ac:dyDescent="0.25">
      <c r="A189" s="30" t="s">
        <v>126</v>
      </c>
      <c r="B189" s="31" t="s">
        <v>127</v>
      </c>
      <c r="C189" s="31" t="s">
        <v>84</v>
      </c>
      <c r="D189" s="32">
        <v>2443</v>
      </c>
      <c r="E189" s="32">
        <v>2361</v>
      </c>
      <c r="F189" s="32">
        <v>76</v>
      </c>
      <c r="G189" s="32">
        <v>41</v>
      </c>
      <c r="H189" s="32">
        <v>35</v>
      </c>
      <c r="I189" s="32">
        <v>6</v>
      </c>
      <c r="J189" s="32">
        <v>85</v>
      </c>
      <c r="K189" s="32">
        <v>1128</v>
      </c>
      <c r="L189" s="33">
        <v>96.6</v>
      </c>
      <c r="M189" s="33">
        <v>3.1</v>
      </c>
      <c r="N189" s="33">
        <v>1.7</v>
      </c>
      <c r="O189" s="33">
        <v>1.4</v>
      </c>
      <c r="P189" s="33">
        <v>0.2</v>
      </c>
      <c r="Q189" s="33">
        <v>3.5</v>
      </c>
      <c r="R189" s="33">
        <v>46.2</v>
      </c>
    </row>
    <row r="190" spans="1:18" x14ac:dyDescent="0.25">
      <c r="A190" s="30" t="s">
        <v>126</v>
      </c>
      <c r="B190" s="31" t="s">
        <v>127</v>
      </c>
      <c r="C190" s="31" t="s">
        <v>85</v>
      </c>
      <c r="D190" s="32">
        <v>4540</v>
      </c>
      <c r="E190" s="32">
        <v>4420</v>
      </c>
      <c r="F190" s="32">
        <v>103</v>
      </c>
      <c r="G190" s="32">
        <v>53</v>
      </c>
      <c r="H190" s="32">
        <v>50</v>
      </c>
      <c r="I190" s="32">
        <v>17</v>
      </c>
      <c r="J190" s="32">
        <v>113</v>
      </c>
      <c r="K190" s="32">
        <v>2028</v>
      </c>
      <c r="L190" s="33">
        <v>97.4</v>
      </c>
      <c r="M190" s="33">
        <v>2.2999999999999998</v>
      </c>
      <c r="N190" s="33">
        <v>1.2</v>
      </c>
      <c r="O190" s="33">
        <v>1.1000000000000001</v>
      </c>
      <c r="P190" s="33">
        <v>0.4</v>
      </c>
      <c r="Q190" s="33">
        <v>2.5</v>
      </c>
      <c r="R190" s="33">
        <v>44.7</v>
      </c>
    </row>
    <row r="191" spans="1:18" x14ac:dyDescent="0.25">
      <c r="A191" s="30" t="s">
        <v>126</v>
      </c>
      <c r="B191" s="31" t="s">
        <v>127</v>
      </c>
      <c r="C191" s="31" t="s">
        <v>86</v>
      </c>
      <c r="D191" s="32">
        <v>6330</v>
      </c>
      <c r="E191" s="32">
        <v>6074</v>
      </c>
      <c r="F191" s="32">
        <v>196</v>
      </c>
      <c r="G191" s="32">
        <v>109</v>
      </c>
      <c r="H191" s="32">
        <v>87</v>
      </c>
      <c r="I191" s="32">
        <v>60</v>
      </c>
      <c r="J191" s="32">
        <v>299</v>
      </c>
      <c r="K191" s="32">
        <v>2483</v>
      </c>
      <c r="L191" s="33">
        <v>96</v>
      </c>
      <c r="M191" s="33">
        <v>3.1</v>
      </c>
      <c r="N191" s="33">
        <v>1.7</v>
      </c>
      <c r="O191" s="33">
        <v>1.4</v>
      </c>
      <c r="P191" s="33">
        <v>0.9</v>
      </c>
      <c r="Q191" s="33">
        <v>4.7</v>
      </c>
      <c r="R191" s="33">
        <v>39.200000000000003</v>
      </c>
    </row>
    <row r="192" spans="1:18" x14ac:dyDescent="0.25">
      <c r="A192" s="30" t="s">
        <v>126</v>
      </c>
      <c r="B192" s="31" t="s">
        <v>127</v>
      </c>
      <c r="C192" s="31" t="s">
        <v>87</v>
      </c>
      <c r="D192" s="32">
        <v>8096</v>
      </c>
      <c r="E192" s="32">
        <v>7479</v>
      </c>
      <c r="F192" s="32">
        <v>392</v>
      </c>
      <c r="G192" s="32">
        <v>193</v>
      </c>
      <c r="H192" s="32">
        <v>199</v>
      </c>
      <c r="I192" s="32">
        <v>225</v>
      </c>
      <c r="J192" s="32">
        <v>109</v>
      </c>
      <c r="K192" s="32">
        <v>2508</v>
      </c>
      <c r="L192" s="33">
        <v>92.4</v>
      </c>
      <c r="M192" s="33">
        <v>4.8</v>
      </c>
      <c r="N192" s="33">
        <v>2.4</v>
      </c>
      <c r="O192" s="33">
        <v>2.5</v>
      </c>
      <c r="P192" s="33">
        <v>2.8</v>
      </c>
      <c r="Q192" s="33">
        <v>1.3</v>
      </c>
      <c r="R192" s="33">
        <v>31</v>
      </c>
    </row>
    <row r="193" spans="1:18" x14ac:dyDescent="0.25">
      <c r="A193" s="30" t="s">
        <v>126</v>
      </c>
      <c r="B193" s="31" t="s">
        <v>127</v>
      </c>
      <c r="C193" s="31" t="s">
        <v>88</v>
      </c>
      <c r="D193" s="32">
        <v>9811</v>
      </c>
      <c r="E193" s="32">
        <v>9023</v>
      </c>
      <c r="F193" s="32">
        <v>500</v>
      </c>
      <c r="G193" s="32">
        <v>242</v>
      </c>
      <c r="H193" s="32">
        <v>258</v>
      </c>
      <c r="I193" s="32">
        <v>287</v>
      </c>
      <c r="J193" s="32">
        <v>348</v>
      </c>
      <c r="K193" s="32">
        <v>3162</v>
      </c>
      <c r="L193" s="33">
        <v>92</v>
      </c>
      <c r="M193" s="33">
        <v>5.0999999999999996</v>
      </c>
      <c r="N193" s="33">
        <v>2.5</v>
      </c>
      <c r="O193" s="33">
        <v>2.6</v>
      </c>
      <c r="P193" s="33">
        <v>2.9</v>
      </c>
      <c r="Q193" s="33">
        <v>3.5</v>
      </c>
      <c r="R193" s="33">
        <v>32.200000000000003</v>
      </c>
    </row>
    <row r="194" spans="1:18" x14ac:dyDescent="0.25">
      <c r="A194" s="30" t="s">
        <v>126</v>
      </c>
      <c r="B194" s="31" t="s">
        <v>127</v>
      </c>
      <c r="C194" s="31" t="s">
        <v>89</v>
      </c>
      <c r="D194" s="32">
        <v>7066</v>
      </c>
      <c r="E194" s="32">
        <v>6724</v>
      </c>
      <c r="F194" s="32">
        <v>245</v>
      </c>
      <c r="G194" s="32">
        <v>134</v>
      </c>
      <c r="H194" s="32">
        <v>111</v>
      </c>
      <c r="I194" s="32">
        <v>96</v>
      </c>
      <c r="J194" s="32">
        <v>179</v>
      </c>
      <c r="K194" s="32">
        <v>2012</v>
      </c>
      <c r="L194" s="33">
        <v>95.2</v>
      </c>
      <c r="M194" s="33">
        <v>3.5</v>
      </c>
      <c r="N194" s="33">
        <v>1.9</v>
      </c>
      <c r="O194" s="33">
        <v>1.6</v>
      </c>
      <c r="P194" s="33">
        <v>1.4</v>
      </c>
      <c r="Q194" s="33">
        <v>2.5</v>
      </c>
      <c r="R194" s="33">
        <v>28.5</v>
      </c>
    </row>
    <row r="195" spans="1:18" x14ac:dyDescent="0.25">
      <c r="A195" s="30" t="s">
        <v>126</v>
      </c>
      <c r="B195" s="31" t="s">
        <v>127</v>
      </c>
      <c r="C195" s="31" t="s">
        <v>90</v>
      </c>
      <c r="D195" s="32">
        <v>2390</v>
      </c>
      <c r="E195" s="32">
        <v>2290</v>
      </c>
      <c r="F195" s="32">
        <v>73</v>
      </c>
      <c r="G195" s="32">
        <v>36</v>
      </c>
      <c r="H195" s="32">
        <v>37</v>
      </c>
      <c r="I195" s="32">
        <v>26</v>
      </c>
      <c r="J195" s="32">
        <v>118</v>
      </c>
      <c r="K195" s="32">
        <v>653</v>
      </c>
      <c r="L195" s="33">
        <v>95.8</v>
      </c>
      <c r="M195" s="33">
        <v>3.1</v>
      </c>
      <c r="N195" s="33">
        <v>1.5</v>
      </c>
      <c r="O195" s="33">
        <v>1.5</v>
      </c>
      <c r="P195" s="33">
        <v>1.1000000000000001</v>
      </c>
      <c r="Q195" s="33">
        <v>4.9000000000000004</v>
      </c>
      <c r="R195" s="33">
        <v>27.3</v>
      </c>
    </row>
    <row r="196" spans="1:18" x14ac:dyDescent="0.25">
      <c r="A196" s="30" t="s">
        <v>126</v>
      </c>
      <c r="B196" s="31" t="s">
        <v>127</v>
      </c>
      <c r="C196" s="31" t="s">
        <v>91</v>
      </c>
      <c r="D196" s="32">
        <v>2449</v>
      </c>
      <c r="E196" s="32">
        <v>2349</v>
      </c>
      <c r="F196" s="32">
        <v>64</v>
      </c>
      <c r="G196" s="32">
        <v>31</v>
      </c>
      <c r="H196" s="32">
        <v>33</v>
      </c>
      <c r="I196" s="32">
        <v>35</v>
      </c>
      <c r="J196" s="32">
        <v>314</v>
      </c>
      <c r="K196" s="32">
        <v>619</v>
      </c>
      <c r="L196" s="33">
        <v>95.9</v>
      </c>
      <c r="M196" s="33">
        <v>2.6</v>
      </c>
      <c r="N196" s="33">
        <v>1.3</v>
      </c>
      <c r="O196" s="33">
        <v>1.3</v>
      </c>
      <c r="P196" s="33">
        <v>1.4</v>
      </c>
      <c r="Q196" s="33">
        <v>12.8</v>
      </c>
      <c r="R196" s="33">
        <v>25.3</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950</v>
      </c>
      <c r="E199" s="32">
        <v>896</v>
      </c>
      <c r="F199" s="32">
        <v>44</v>
      </c>
      <c r="G199" s="32">
        <v>24</v>
      </c>
      <c r="H199" s="32">
        <v>20</v>
      </c>
      <c r="I199" s="32">
        <v>10</v>
      </c>
      <c r="J199" s="32">
        <v>13</v>
      </c>
      <c r="K199" s="32">
        <v>445</v>
      </c>
      <c r="L199" s="33">
        <v>94.3</v>
      </c>
      <c r="M199" s="33">
        <v>4.5999999999999996</v>
      </c>
      <c r="N199" s="33">
        <v>2.5</v>
      </c>
      <c r="O199" s="33">
        <v>2.1</v>
      </c>
      <c r="P199" s="33">
        <v>1.1000000000000001</v>
      </c>
      <c r="Q199" s="33">
        <v>1.4</v>
      </c>
      <c r="R199" s="33">
        <v>46.8</v>
      </c>
    </row>
    <row r="200" spans="1:18" x14ac:dyDescent="0.25">
      <c r="A200" s="30" t="s">
        <v>128</v>
      </c>
      <c r="B200" s="31" t="s">
        <v>129</v>
      </c>
      <c r="C200" s="31" t="s">
        <v>85</v>
      </c>
      <c r="D200" s="32">
        <v>1545</v>
      </c>
      <c r="E200" s="32">
        <v>1274</v>
      </c>
      <c r="F200" s="32">
        <v>146</v>
      </c>
      <c r="G200" s="32">
        <v>113</v>
      </c>
      <c r="H200" s="32">
        <v>33</v>
      </c>
      <c r="I200" s="32">
        <v>125</v>
      </c>
      <c r="J200" s="32">
        <v>5</v>
      </c>
      <c r="K200" s="32">
        <v>476</v>
      </c>
      <c r="L200" s="33">
        <v>82.5</v>
      </c>
      <c r="M200" s="33">
        <v>9.4</v>
      </c>
      <c r="N200" s="33">
        <v>7.3</v>
      </c>
      <c r="O200" s="33">
        <v>2.1</v>
      </c>
      <c r="P200" s="33">
        <v>8.1</v>
      </c>
      <c r="Q200" s="33">
        <v>0.3</v>
      </c>
      <c r="R200" s="33">
        <v>30.8</v>
      </c>
    </row>
    <row r="201" spans="1:18" x14ac:dyDescent="0.25">
      <c r="A201" s="30" t="s">
        <v>128</v>
      </c>
      <c r="B201" s="31" t="s">
        <v>129</v>
      </c>
      <c r="C201" s="31" t="s">
        <v>86</v>
      </c>
      <c r="D201" s="32">
        <v>5845</v>
      </c>
      <c r="E201" s="32">
        <v>4990</v>
      </c>
      <c r="F201" s="32">
        <v>450</v>
      </c>
      <c r="G201" s="32">
        <v>332</v>
      </c>
      <c r="H201" s="32">
        <v>118</v>
      </c>
      <c r="I201" s="32">
        <v>404</v>
      </c>
      <c r="J201" s="32">
        <v>48</v>
      </c>
      <c r="K201" s="32">
        <v>1920</v>
      </c>
      <c r="L201" s="33">
        <v>85.4</v>
      </c>
      <c r="M201" s="33">
        <v>7.7</v>
      </c>
      <c r="N201" s="33">
        <v>5.7</v>
      </c>
      <c r="O201" s="33">
        <v>2</v>
      </c>
      <c r="P201" s="33">
        <v>6.9</v>
      </c>
      <c r="Q201" s="33">
        <v>0.8</v>
      </c>
      <c r="R201" s="33">
        <v>32.799999999999997</v>
      </c>
    </row>
    <row r="202" spans="1:18" x14ac:dyDescent="0.25">
      <c r="A202" s="30" t="s">
        <v>128</v>
      </c>
      <c r="B202" s="31" t="s">
        <v>129</v>
      </c>
      <c r="C202" s="31" t="s">
        <v>87</v>
      </c>
      <c r="D202" s="32">
        <v>6259</v>
      </c>
      <c r="E202" s="32">
        <v>5715</v>
      </c>
      <c r="F202" s="32">
        <v>313</v>
      </c>
      <c r="G202" s="32">
        <v>212</v>
      </c>
      <c r="H202" s="32">
        <v>101</v>
      </c>
      <c r="I202" s="32">
        <v>229</v>
      </c>
      <c r="J202" s="32">
        <v>42</v>
      </c>
      <c r="K202" s="32">
        <v>2049</v>
      </c>
      <c r="L202" s="33">
        <v>91.3</v>
      </c>
      <c r="M202" s="33">
        <v>5</v>
      </c>
      <c r="N202" s="33">
        <v>3.4</v>
      </c>
      <c r="O202" s="33">
        <v>1.6</v>
      </c>
      <c r="P202" s="33">
        <v>3.7</v>
      </c>
      <c r="Q202" s="33">
        <v>0.7</v>
      </c>
      <c r="R202" s="33">
        <v>32.700000000000003</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12522</v>
      </c>
      <c r="E207" s="32">
        <v>11922</v>
      </c>
      <c r="F207" s="32">
        <v>538</v>
      </c>
      <c r="G207" s="32">
        <v>251</v>
      </c>
      <c r="H207" s="32">
        <v>287</v>
      </c>
      <c r="I207" s="32">
        <v>62</v>
      </c>
      <c r="J207" s="32">
        <v>249</v>
      </c>
      <c r="K207" s="32">
        <v>6548</v>
      </c>
      <c r="L207" s="33">
        <v>95.2</v>
      </c>
      <c r="M207" s="33">
        <v>4.3</v>
      </c>
      <c r="N207" s="33">
        <v>2</v>
      </c>
      <c r="O207" s="33">
        <v>2.2999999999999998</v>
      </c>
      <c r="P207" s="33">
        <v>0.5</v>
      </c>
      <c r="Q207" s="33">
        <v>2</v>
      </c>
      <c r="R207" s="33">
        <v>52.3</v>
      </c>
    </row>
    <row r="208" spans="1:18" x14ac:dyDescent="0.25">
      <c r="A208" s="30" t="s">
        <v>130</v>
      </c>
      <c r="B208" s="31" t="s">
        <v>131</v>
      </c>
      <c r="C208" s="31" t="s">
        <v>83</v>
      </c>
      <c r="D208" s="32">
        <v>16602</v>
      </c>
      <c r="E208" s="32">
        <v>15684</v>
      </c>
      <c r="F208" s="32">
        <v>489</v>
      </c>
      <c r="G208" s="32">
        <v>218</v>
      </c>
      <c r="H208" s="32">
        <v>271</v>
      </c>
      <c r="I208" s="32">
        <v>429</v>
      </c>
      <c r="J208" s="32">
        <v>181</v>
      </c>
      <c r="K208" s="32">
        <v>7217</v>
      </c>
      <c r="L208" s="33">
        <v>94.5</v>
      </c>
      <c r="M208" s="33">
        <v>2.9</v>
      </c>
      <c r="N208" s="33">
        <v>1.3</v>
      </c>
      <c r="O208" s="33">
        <v>1.6</v>
      </c>
      <c r="P208" s="33">
        <v>2.6</v>
      </c>
      <c r="Q208" s="33">
        <v>1.1000000000000001</v>
      </c>
      <c r="R208" s="33">
        <v>43.5</v>
      </c>
    </row>
    <row r="209" spans="1:18" x14ac:dyDescent="0.25">
      <c r="A209" s="30" t="s">
        <v>130</v>
      </c>
      <c r="B209" s="31" t="s">
        <v>131</v>
      </c>
      <c r="C209" s="31" t="s">
        <v>84</v>
      </c>
      <c r="D209" s="32">
        <v>7070</v>
      </c>
      <c r="E209" s="32">
        <v>6864</v>
      </c>
      <c r="F209" s="32">
        <v>190</v>
      </c>
      <c r="G209" s="32">
        <v>84</v>
      </c>
      <c r="H209" s="32">
        <v>106</v>
      </c>
      <c r="I209" s="32">
        <v>16</v>
      </c>
      <c r="J209" s="32">
        <v>90</v>
      </c>
      <c r="K209" s="32">
        <v>3055</v>
      </c>
      <c r="L209" s="33">
        <v>97.1</v>
      </c>
      <c r="M209" s="33">
        <v>2.7</v>
      </c>
      <c r="N209" s="33">
        <v>1.2</v>
      </c>
      <c r="O209" s="33">
        <v>1.5</v>
      </c>
      <c r="P209" s="33">
        <v>0.2</v>
      </c>
      <c r="Q209" s="33">
        <v>1.3</v>
      </c>
      <c r="R209" s="33">
        <v>43.2</v>
      </c>
    </row>
    <row r="210" spans="1:18" x14ac:dyDescent="0.25">
      <c r="A210" s="30" t="s">
        <v>130</v>
      </c>
      <c r="B210" s="31" t="s">
        <v>131</v>
      </c>
      <c r="C210" s="31" t="s">
        <v>85</v>
      </c>
      <c r="D210" s="32">
        <v>5318</v>
      </c>
      <c r="E210" s="32">
        <v>5117</v>
      </c>
      <c r="F210" s="32">
        <v>147</v>
      </c>
      <c r="G210" s="32">
        <v>86</v>
      </c>
      <c r="H210" s="32">
        <v>61</v>
      </c>
      <c r="I210" s="32">
        <v>54</v>
      </c>
      <c r="J210" s="32">
        <v>82</v>
      </c>
      <c r="K210" s="32">
        <v>2185</v>
      </c>
      <c r="L210" s="33">
        <v>96.2</v>
      </c>
      <c r="M210" s="33">
        <v>2.8</v>
      </c>
      <c r="N210" s="33">
        <v>1.6</v>
      </c>
      <c r="O210" s="33">
        <v>1.1000000000000001</v>
      </c>
      <c r="P210" s="33">
        <v>1</v>
      </c>
      <c r="Q210" s="33">
        <v>1.5</v>
      </c>
      <c r="R210" s="33">
        <v>41.1</v>
      </c>
    </row>
    <row r="211" spans="1:18" x14ac:dyDescent="0.25">
      <c r="A211" s="30" t="s">
        <v>130</v>
      </c>
      <c r="B211" s="31" t="s">
        <v>131</v>
      </c>
      <c r="C211" s="31" t="s">
        <v>86</v>
      </c>
      <c r="D211" s="32">
        <v>5969</v>
      </c>
      <c r="E211" s="32">
        <v>5555</v>
      </c>
      <c r="F211" s="32">
        <v>163</v>
      </c>
      <c r="G211" s="32">
        <v>82</v>
      </c>
      <c r="H211" s="32">
        <v>81</v>
      </c>
      <c r="I211" s="32">
        <v>251</v>
      </c>
      <c r="J211" s="32">
        <v>47</v>
      </c>
      <c r="K211" s="32">
        <v>2022</v>
      </c>
      <c r="L211" s="33">
        <v>93.1</v>
      </c>
      <c r="M211" s="33">
        <v>2.7</v>
      </c>
      <c r="N211" s="33">
        <v>1.4</v>
      </c>
      <c r="O211" s="33">
        <v>1.4</v>
      </c>
      <c r="P211" s="33">
        <v>4.2</v>
      </c>
      <c r="Q211" s="33">
        <v>0.8</v>
      </c>
      <c r="R211" s="33">
        <v>33.9</v>
      </c>
    </row>
    <row r="212" spans="1:18" x14ac:dyDescent="0.25">
      <c r="A212" s="30" t="s">
        <v>130</v>
      </c>
      <c r="B212" s="31" t="s">
        <v>131</v>
      </c>
      <c r="C212" s="31" t="s">
        <v>87</v>
      </c>
      <c r="D212" s="32">
        <v>4248</v>
      </c>
      <c r="E212" s="32">
        <v>4027</v>
      </c>
      <c r="F212" s="32">
        <v>161</v>
      </c>
      <c r="G212" s="32">
        <v>74</v>
      </c>
      <c r="H212" s="32">
        <v>87</v>
      </c>
      <c r="I212" s="32">
        <v>60</v>
      </c>
      <c r="J212" s="32">
        <v>30</v>
      </c>
      <c r="K212" s="32">
        <v>1549</v>
      </c>
      <c r="L212" s="33">
        <v>94.8</v>
      </c>
      <c r="M212" s="33">
        <v>3.8</v>
      </c>
      <c r="N212" s="33">
        <v>1.7</v>
      </c>
      <c r="O212" s="33">
        <v>2</v>
      </c>
      <c r="P212" s="33">
        <v>1.4</v>
      </c>
      <c r="Q212" s="33">
        <v>0.7</v>
      </c>
      <c r="R212" s="33">
        <v>36.5</v>
      </c>
    </row>
    <row r="213" spans="1:18" x14ac:dyDescent="0.25">
      <c r="A213" s="30" t="s">
        <v>130</v>
      </c>
      <c r="B213" s="31" t="s">
        <v>131</v>
      </c>
      <c r="C213" s="31" t="s">
        <v>88</v>
      </c>
      <c r="D213" s="32">
        <v>5078</v>
      </c>
      <c r="E213" s="32">
        <v>4600</v>
      </c>
      <c r="F213" s="32">
        <v>161</v>
      </c>
      <c r="G213" s="32">
        <v>66</v>
      </c>
      <c r="H213" s="32">
        <v>95</v>
      </c>
      <c r="I213" s="32">
        <v>317</v>
      </c>
      <c r="J213" s="32">
        <v>18</v>
      </c>
      <c r="K213" s="32">
        <v>1582</v>
      </c>
      <c r="L213" s="33">
        <v>90.6</v>
      </c>
      <c r="M213" s="33">
        <v>3.2</v>
      </c>
      <c r="N213" s="33">
        <v>1.3</v>
      </c>
      <c r="O213" s="33">
        <v>1.9</v>
      </c>
      <c r="P213" s="33">
        <v>6.2</v>
      </c>
      <c r="Q213" s="33">
        <v>0.4</v>
      </c>
      <c r="R213" s="33">
        <v>31.2</v>
      </c>
    </row>
    <row r="214" spans="1:18" x14ac:dyDescent="0.25">
      <c r="A214" s="30" t="s">
        <v>130</v>
      </c>
      <c r="B214" s="31" t="s">
        <v>131</v>
      </c>
      <c r="C214" s="31" t="s">
        <v>89</v>
      </c>
      <c r="D214" s="32">
        <v>4582</v>
      </c>
      <c r="E214" s="32">
        <v>4060</v>
      </c>
      <c r="F214" s="32">
        <v>158</v>
      </c>
      <c r="G214" s="32">
        <v>62</v>
      </c>
      <c r="H214" s="32">
        <v>96</v>
      </c>
      <c r="I214" s="32">
        <v>364</v>
      </c>
      <c r="J214" s="32">
        <v>16</v>
      </c>
      <c r="K214" s="32">
        <v>1219</v>
      </c>
      <c r="L214" s="33">
        <v>88.6</v>
      </c>
      <c r="M214" s="33">
        <v>3.4</v>
      </c>
      <c r="N214" s="33">
        <v>1.4</v>
      </c>
      <c r="O214" s="33">
        <v>2.1</v>
      </c>
      <c r="P214" s="33">
        <v>7.9</v>
      </c>
      <c r="Q214" s="33">
        <v>0.3</v>
      </c>
      <c r="R214" s="33">
        <v>26.6</v>
      </c>
    </row>
    <row r="215" spans="1:18" x14ac:dyDescent="0.25">
      <c r="A215" s="30" t="s">
        <v>130</v>
      </c>
      <c r="B215" s="31" t="s">
        <v>131</v>
      </c>
      <c r="C215" s="31" t="s">
        <v>90</v>
      </c>
      <c r="D215" s="32">
        <v>5683</v>
      </c>
      <c r="E215" s="32">
        <v>5437</v>
      </c>
      <c r="F215" s="32">
        <v>126</v>
      </c>
      <c r="G215" s="32">
        <v>62</v>
      </c>
      <c r="H215" s="32">
        <v>64</v>
      </c>
      <c r="I215" s="32">
        <v>120</v>
      </c>
      <c r="J215" s="32">
        <v>16</v>
      </c>
      <c r="K215" s="32">
        <v>1578</v>
      </c>
      <c r="L215" s="33">
        <v>95.7</v>
      </c>
      <c r="M215" s="33">
        <v>2.2000000000000002</v>
      </c>
      <c r="N215" s="33">
        <v>1.1000000000000001</v>
      </c>
      <c r="O215" s="33">
        <v>1.1000000000000001</v>
      </c>
      <c r="P215" s="33">
        <v>2.1</v>
      </c>
      <c r="Q215" s="33">
        <v>0.3</v>
      </c>
      <c r="R215" s="33">
        <v>27.8</v>
      </c>
    </row>
    <row r="216" spans="1:18" x14ac:dyDescent="0.25">
      <c r="A216" s="30" t="s">
        <v>130</v>
      </c>
      <c r="B216" s="31" t="s">
        <v>131</v>
      </c>
      <c r="C216" s="31" t="s">
        <v>91</v>
      </c>
      <c r="D216" s="32">
        <v>713</v>
      </c>
      <c r="E216" s="32">
        <v>678</v>
      </c>
      <c r="F216" s="32">
        <v>25</v>
      </c>
      <c r="G216" s="32">
        <v>16</v>
      </c>
      <c r="H216" s="32">
        <v>9</v>
      </c>
      <c r="I216" s="32">
        <v>10</v>
      </c>
      <c r="J216" s="32">
        <v>6</v>
      </c>
      <c r="K216" s="32">
        <v>219</v>
      </c>
      <c r="L216" s="33">
        <v>95.1</v>
      </c>
      <c r="M216" s="33">
        <v>3.5</v>
      </c>
      <c r="N216" s="33">
        <v>2.2000000000000002</v>
      </c>
      <c r="O216" s="33">
        <v>1.3</v>
      </c>
      <c r="P216" s="33">
        <v>1.4</v>
      </c>
      <c r="Q216" s="33">
        <v>0.8</v>
      </c>
      <c r="R216" s="33">
        <v>30.7</v>
      </c>
    </row>
    <row r="217" spans="1:18" ht="32.1" customHeight="1" x14ac:dyDescent="0.25">
      <c r="A217" s="30" t="s">
        <v>132</v>
      </c>
      <c r="B217" s="31" t="s">
        <v>133</v>
      </c>
      <c r="C217" s="31" t="s">
        <v>82</v>
      </c>
      <c r="D217" s="32">
        <v>21799</v>
      </c>
      <c r="E217" s="32">
        <v>21453</v>
      </c>
      <c r="F217" s="32">
        <v>339</v>
      </c>
      <c r="G217" s="32">
        <v>203</v>
      </c>
      <c r="H217" s="32">
        <v>136</v>
      </c>
      <c r="I217" s="32">
        <v>6</v>
      </c>
      <c r="J217" s="32">
        <v>328</v>
      </c>
      <c r="K217" s="32">
        <v>11108</v>
      </c>
      <c r="L217" s="33">
        <v>98.4</v>
      </c>
      <c r="M217" s="33">
        <v>1.6</v>
      </c>
      <c r="N217" s="33">
        <v>0.9</v>
      </c>
      <c r="O217" s="33">
        <v>0.6</v>
      </c>
      <c r="P217" s="33">
        <v>0</v>
      </c>
      <c r="Q217" s="33">
        <v>1.5</v>
      </c>
      <c r="R217" s="33">
        <v>51</v>
      </c>
    </row>
    <row r="218" spans="1:18" x14ac:dyDescent="0.25">
      <c r="A218" s="30" t="s">
        <v>132</v>
      </c>
      <c r="B218" s="31" t="s">
        <v>133</v>
      </c>
      <c r="C218" s="31" t="s">
        <v>83</v>
      </c>
      <c r="D218" s="32">
        <v>32214</v>
      </c>
      <c r="E218" s="32">
        <v>31613</v>
      </c>
      <c r="F218" s="32">
        <v>593</v>
      </c>
      <c r="G218" s="32">
        <v>406</v>
      </c>
      <c r="H218" s="32">
        <v>187</v>
      </c>
      <c r="I218" s="32">
        <v>8</v>
      </c>
      <c r="J218" s="32">
        <v>407</v>
      </c>
      <c r="K218" s="32">
        <v>13977</v>
      </c>
      <c r="L218" s="33">
        <v>98.1</v>
      </c>
      <c r="M218" s="33">
        <v>1.8</v>
      </c>
      <c r="N218" s="33">
        <v>1.3</v>
      </c>
      <c r="O218" s="33">
        <v>0.6</v>
      </c>
      <c r="P218" s="33">
        <v>0</v>
      </c>
      <c r="Q218" s="33">
        <v>1.3</v>
      </c>
      <c r="R218" s="33">
        <v>43.4</v>
      </c>
    </row>
    <row r="219" spans="1:18" x14ac:dyDescent="0.25">
      <c r="A219" s="30" t="s">
        <v>132</v>
      </c>
      <c r="B219" s="31" t="s">
        <v>133</v>
      </c>
      <c r="C219" s="31" t="s">
        <v>84</v>
      </c>
      <c r="D219" s="32">
        <v>23353</v>
      </c>
      <c r="E219" s="32">
        <v>22866</v>
      </c>
      <c r="F219" s="32">
        <v>473</v>
      </c>
      <c r="G219" s="32">
        <v>305</v>
      </c>
      <c r="H219" s="32">
        <v>168</v>
      </c>
      <c r="I219" s="32">
        <v>14</v>
      </c>
      <c r="J219" s="32">
        <v>298</v>
      </c>
      <c r="K219" s="32">
        <v>9625</v>
      </c>
      <c r="L219" s="33">
        <v>97.9</v>
      </c>
      <c r="M219" s="33">
        <v>2</v>
      </c>
      <c r="N219" s="33">
        <v>1.3</v>
      </c>
      <c r="O219" s="33">
        <v>0.7</v>
      </c>
      <c r="P219" s="33">
        <v>0.1</v>
      </c>
      <c r="Q219" s="33">
        <v>1.3</v>
      </c>
      <c r="R219" s="33">
        <v>41.2</v>
      </c>
    </row>
    <row r="220" spans="1:18" x14ac:dyDescent="0.25">
      <c r="A220" s="30" t="s">
        <v>132</v>
      </c>
      <c r="B220" s="31" t="s">
        <v>133</v>
      </c>
      <c r="C220" s="31" t="s">
        <v>85</v>
      </c>
      <c r="D220" s="32">
        <v>19596</v>
      </c>
      <c r="E220" s="32">
        <v>19312</v>
      </c>
      <c r="F220" s="32">
        <v>276</v>
      </c>
      <c r="G220" s="32">
        <v>154</v>
      </c>
      <c r="H220" s="32">
        <v>122</v>
      </c>
      <c r="I220" s="32">
        <v>8</v>
      </c>
      <c r="J220" s="32">
        <v>212</v>
      </c>
      <c r="K220" s="32">
        <v>7449</v>
      </c>
      <c r="L220" s="33">
        <v>98.6</v>
      </c>
      <c r="M220" s="33">
        <v>1.4</v>
      </c>
      <c r="N220" s="33">
        <v>0.8</v>
      </c>
      <c r="O220" s="33">
        <v>0.6</v>
      </c>
      <c r="P220" s="33">
        <v>0</v>
      </c>
      <c r="Q220" s="33">
        <v>1.1000000000000001</v>
      </c>
      <c r="R220" s="33">
        <v>38</v>
      </c>
    </row>
    <row r="221" spans="1:18" x14ac:dyDescent="0.25">
      <c r="A221" s="30" t="s">
        <v>132</v>
      </c>
      <c r="B221" s="31" t="s">
        <v>133</v>
      </c>
      <c r="C221" s="31" t="s">
        <v>86</v>
      </c>
      <c r="D221" s="32">
        <v>14020</v>
      </c>
      <c r="E221" s="32">
        <v>13666</v>
      </c>
      <c r="F221" s="32">
        <v>347</v>
      </c>
      <c r="G221" s="32">
        <v>233</v>
      </c>
      <c r="H221" s="32">
        <v>114</v>
      </c>
      <c r="I221" s="32">
        <v>7</v>
      </c>
      <c r="J221" s="32">
        <v>121</v>
      </c>
      <c r="K221" s="32">
        <v>4997</v>
      </c>
      <c r="L221" s="33">
        <v>97.5</v>
      </c>
      <c r="M221" s="33">
        <v>2.5</v>
      </c>
      <c r="N221" s="33">
        <v>1.7</v>
      </c>
      <c r="O221" s="33">
        <v>0.8</v>
      </c>
      <c r="P221" s="33">
        <v>0</v>
      </c>
      <c r="Q221" s="33">
        <v>0.9</v>
      </c>
      <c r="R221" s="33">
        <v>35.6</v>
      </c>
    </row>
    <row r="222" spans="1:18" x14ac:dyDescent="0.25">
      <c r="A222" s="30" t="s">
        <v>132</v>
      </c>
      <c r="B222" s="31" t="s">
        <v>133</v>
      </c>
      <c r="C222" s="31" t="s">
        <v>87</v>
      </c>
      <c r="D222" s="32">
        <v>6903</v>
      </c>
      <c r="E222" s="32">
        <v>6813</v>
      </c>
      <c r="F222" s="32">
        <v>82</v>
      </c>
      <c r="G222" s="32">
        <v>36</v>
      </c>
      <c r="H222" s="32">
        <v>46</v>
      </c>
      <c r="I222" s="32">
        <v>8</v>
      </c>
      <c r="J222" s="32">
        <v>50</v>
      </c>
      <c r="K222" s="32">
        <v>2158</v>
      </c>
      <c r="L222" s="33">
        <v>98.7</v>
      </c>
      <c r="M222" s="33">
        <v>1.2</v>
      </c>
      <c r="N222" s="33">
        <v>0.5</v>
      </c>
      <c r="O222" s="33">
        <v>0.7</v>
      </c>
      <c r="P222" s="33">
        <v>0.1</v>
      </c>
      <c r="Q222" s="33">
        <v>0.7</v>
      </c>
      <c r="R222" s="33">
        <v>31.3</v>
      </c>
    </row>
    <row r="223" spans="1:18" x14ac:dyDescent="0.25">
      <c r="A223" s="30" t="s">
        <v>132</v>
      </c>
      <c r="B223" s="31" t="s">
        <v>133</v>
      </c>
      <c r="C223" s="31" t="s">
        <v>88</v>
      </c>
      <c r="D223" s="32">
        <v>12463</v>
      </c>
      <c r="E223" s="32">
        <v>12342</v>
      </c>
      <c r="F223" s="32">
        <v>112</v>
      </c>
      <c r="G223" s="32">
        <v>63</v>
      </c>
      <c r="H223" s="32">
        <v>49</v>
      </c>
      <c r="I223" s="32">
        <v>9</v>
      </c>
      <c r="J223" s="32">
        <v>62</v>
      </c>
      <c r="K223" s="32">
        <v>3387</v>
      </c>
      <c r="L223" s="33">
        <v>99</v>
      </c>
      <c r="M223" s="33">
        <v>0.9</v>
      </c>
      <c r="N223" s="33">
        <v>0.5</v>
      </c>
      <c r="O223" s="33">
        <v>0.4</v>
      </c>
      <c r="P223" s="33">
        <v>0.1</v>
      </c>
      <c r="Q223" s="33">
        <v>0.5</v>
      </c>
      <c r="R223" s="33">
        <v>27.2</v>
      </c>
    </row>
    <row r="224" spans="1:18" x14ac:dyDescent="0.25">
      <c r="A224" s="30" t="s">
        <v>132</v>
      </c>
      <c r="B224" s="31" t="s">
        <v>133</v>
      </c>
      <c r="C224" s="31" t="s">
        <v>89</v>
      </c>
      <c r="D224" s="32">
        <v>9049</v>
      </c>
      <c r="E224" s="32">
        <v>8937</v>
      </c>
      <c r="F224" s="32">
        <v>104</v>
      </c>
      <c r="G224" s="32">
        <v>49</v>
      </c>
      <c r="H224" s="32">
        <v>55</v>
      </c>
      <c r="I224" s="32">
        <v>8</v>
      </c>
      <c r="J224" s="32">
        <v>32</v>
      </c>
      <c r="K224" s="32">
        <v>2322</v>
      </c>
      <c r="L224" s="33">
        <v>98.8</v>
      </c>
      <c r="M224" s="33">
        <v>1.1000000000000001</v>
      </c>
      <c r="N224" s="33">
        <v>0.5</v>
      </c>
      <c r="O224" s="33">
        <v>0.6</v>
      </c>
      <c r="P224" s="33">
        <v>0.1</v>
      </c>
      <c r="Q224" s="33">
        <v>0.4</v>
      </c>
      <c r="R224" s="33">
        <v>25.7</v>
      </c>
    </row>
    <row r="225" spans="1:18" x14ac:dyDescent="0.25">
      <c r="A225" s="30" t="s">
        <v>132</v>
      </c>
      <c r="B225" s="31" t="s">
        <v>133</v>
      </c>
      <c r="C225" s="31" t="s">
        <v>90</v>
      </c>
      <c r="D225" s="32">
        <v>12527</v>
      </c>
      <c r="E225" s="32">
        <v>12430</v>
      </c>
      <c r="F225" s="32">
        <v>91</v>
      </c>
      <c r="G225" s="32">
        <v>44</v>
      </c>
      <c r="H225" s="32">
        <v>47</v>
      </c>
      <c r="I225" s="32">
        <v>6</v>
      </c>
      <c r="J225" s="32">
        <v>48</v>
      </c>
      <c r="K225" s="32">
        <v>2698</v>
      </c>
      <c r="L225" s="33">
        <v>99.2</v>
      </c>
      <c r="M225" s="33">
        <v>0.7</v>
      </c>
      <c r="N225" s="33">
        <v>0.4</v>
      </c>
      <c r="O225" s="33">
        <v>0.4</v>
      </c>
      <c r="P225" s="33">
        <v>0</v>
      </c>
      <c r="Q225" s="33">
        <v>0.4</v>
      </c>
      <c r="R225" s="33">
        <v>21.5</v>
      </c>
    </row>
    <row r="226" spans="1:18" x14ac:dyDescent="0.25">
      <c r="A226" s="30" t="s">
        <v>132</v>
      </c>
      <c r="B226" s="31" t="s">
        <v>133</v>
      </c>
      <c r="C226" s="31" t="s">
        <v>91</v>
      </c>
      <c r="D226" s="32">
        <v>1328</v>
      </c>
      <c r="E226" s="32">
        <v>1317</v>
      </c>
      <c r="F226" s="32">
        <v>10</v>
      </c>
      <c r="G226" s="32">
        <v>5</v>
      </c>
      <c r="H226" s="32">
        <v>5</v>
      </c>
      <c r="I226" s="32">
        <v>1</v>
      </c>
      <c r="J226" s="32">
        <v>7</v>
      </c>
      <c r="K226" s="32">
        <v>293</v>
      </c>
      <c r="L226" s="33">
        <v>99.2</v>
      </c>
      <c r="M226" s="33">
        <v>0.8</v>
      </c>
      <c r="N226" s="33">
        <v>0.4</v>
      </c>
      <c r="O226" s="33">
        <v>0.4</v>
      </c>
      <c r="P226" s="33">
        <v>0.1</v>
      </c>
      <c r="Q226" s="33">
        <v>0.5</v>
      </c>
      <c r="R226" s="33">
        <v>22.1</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240</v>
      </c>
      <c r="E229" s="32">
        <v>220</v>
      </c>
      <c r="F229" s="32">
        <v>13</v>
      </c>
      <c r="G229" s="32">
        <v>7</v>
      </c>
      <c r="H229" s="32">
        <v>6</v>
      </c>
      <c r="I229" s="32">
        <v>7</v>
      </c>
      <c r="J229" s="32">
        <v>10</v>
      </c>
      <c r="K229" s="32">
        <v>127</v>
      </c>
      <c r="L229" s="33">
        <v>91.7</v>
      </c>
      <c r="M229" s="33">
        <v>5.4</v>
      </c>
      <c r="N229" s="33">
        <v>2.9</v>
      </c>
      <c r="O229" s="33">
        <v>2.5</v>
      </c>
      <c r="P229" s="33">
        <v>2.9</v>
      </c>
      <c r="Q229" s="33">
        <v>4.2</v>
      </c>
      <c r="R229" s="33">
        <v>52.9</v>
      </c>
    </row>
    <row r="230" spans="1:18" x14ac:dyDescent="0.25">
      <c r="A230" s="30" t="s">
        <v>134</v>
      </c>
      <c r="B230" s="31" t="s">
        <v>135</v>
      </c>
      <c r="C230" s="31" t="s">
        <v>85</v>
      </c>
      <c r="D230" s="32">
        <v>1954</v>
      </c>
      <c r="E230" s="32">
        <v>1626</v>
      </c>
      <c r="F230" s="32">
        <v>228</v>
      </c>
      <c r="G230" s="32">
        <v>118</v>
      </c>
      <c r="H230" s="32">
        <v>110</v>
      </c>
      <c r="I230" s="32">
        <v>99</v>
      </c>
      <c r="J230" s="32">
        <v>24</v>
      </c>
      <c r="K230" s="32">
        <v>717</v>
      </c>
      <c r="L230" s="33">
        <v>83.2</v>
      </c>
      <c r="M230" s="33">
        <v>11.7</v>
      </c>
      <c r="N230" s="33">
        <v>6</v>
      </c>
      <c r="O230" s="33">
        <v>5.6</v>
      </c>
      <c r="P230" s="33">
        <v>5.0999999999999996</v>
      </c>
      <c r="Q230" s="33">
        <v>1.2</v>
      </c>
      <c r="R230" s="33">
        <v>36.700000000000003</v>
      </c>
    </row>
    <row r="231" spans="1:18" x14ac:dyDescent="0.25">
      <c r="A231" s="30" t="s">
        <v>134</v>
      </c>
      <c r="B231" s="31" t="s">
        <v>135</v>
      </c>
      <c r="C231" s="31" t="s">
        <v>86</v>
      </c>
      <c r="D231" s="32">
        <v>2179</v>
      </c>
      <c r="E231" s="32">
        <v>1920</v>
      </c>
      <c r="F231" s="32">
        <v>166</v>
      </c>
      <c r="G231" s="32">
        <v>91</v>
      </c>
      <c r="H231" s="32">
        <v>75</v>
      </c>
      <c r="I231" s="32">
        <v>92</v>
      </c>
      <c r="J231" s="32">
        <v>24</v>
      </c>
      <c r="K231" s="32">
        <v>791</v>
      </c>
      <c r="L231" s="33">
        <v>88.1</v>
      </c>
      <c r="M231" s="33">
        <v>7.6</v>
      </c>
      <c r="N231" s="33">
        <v>4.2</v>
      </c>
      <c r="O231" s="33">
        <v>3.4</v>
      </c>
      <c r="P231" s="33">
        <v>4.2</v>
      </c>
      <c r="Q231" s="33">
        <v>1.1000000000000001</v>
      </c>
      <c r="R231" s="33">
        <v>36.299999999999997</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3796</v>
      </c>
      <c r="E233" s="32">
        <v>3485</v>
      </c>
      <c r="F233" s="32">
        <v>208</v>
      </c>
      <c r="G233" s="32">
        <v>130</v>
      </c>
      <c r="H233" s="32">
        <v>78</v>
      </c>
      <c r="I233" s="32">
        <v>103</v>
      </c>
      <c r="J233" s="32">
        <v>34</v>
      </c>
      <c r="K233" s="32">
        <v>1157</v>
      </c>
      <c r="L233" s="33">
        <v>91.8</v>
      </c>
      <c r="M233" s="33">
        <v>5.5</v>
      </c>
      <c r="N233" s="33">
        <v>3.4</v>
      </c>
      <c r="O233" s="33">
        <v>2.1</v>
      </c>
      <c r="P233" s="33">
        <v>2.7</v>
      </c>
      <c r="Q233" s="33">
        <v>0.9</v>
      </c>
      <c r="R233" s="33">
        <v>30.5</v>
      </c>
    </row>
    <row r="234" spans="1:18" x14ac:dyDescent="0.25">
      <c r="A234" s="30" t="s">
        <v>134</v>
      </c>
      <c r="B234" s="31" t="s">
        <v>135</v>
      </c>
      <c r="C234" s="31" t="s">
        <v>89</v>
      </c>
      <c r="D234" s="32">
        <v>2560</v>
      </c>
      <c r="E234" s="32">
        <v>2345</v>
      </c>
      <c r="F234" s="32">
        <v>130</v>
      </c>
      <c r="G234" s="32">
        <v>79</v>
      </c>
      <c r="H234" s="32">
        <v>51</v>
      </c>
      <c r="I234" s="32">
        <v>85</v>
      </c>
      <c r="J234" s="32">
        <v>18</v>
      </c>
      <c r="K234" s="32">
        <v>756</v>
      </c>
      <c r="L234" s="33">
        <v>91.6</v>
      </c>
      <c r="M234" s="33">
        <v>5.0999999999999996</v>
      </c>
      <c r="N234" s="33">
        <v>3.1</v>
      </c>
      <c r="O234" s="33">
        <v>2</v>
      </c>
      <c r="P234" s="33">
        <v>3.3</v>
      </c>
      <c r="Q234" s="33">
        <v>0.7</v>
      </c>
      <c r="R234" s="33">
        <v>29.5</v>
      </c>
    </row>
    <row r="235" spans="1:18" x14ac:dyDescent="0.25">
      <c r="A235" s="30" t="s">
        <v>134</v>
      </c>
      <c r="B235" s="31" t="s">
        <v>135</v>
      </c>
      <c r="C235" s="31" t="s">
        <v>90</v>
      </c>
      <c r="D235" s="32">
        <v>328</v>
      </c>
      <c r="E235" s="32">
        <v>311</v>
      </c>
      <c r="F235" s="32">
        <v>11</v>
      </c>
      <c r="G235" s="32">
        <v>3</v>
      </c>
      <c r="H235" s="32">
        <v>8</v>
      </c>
      <c r="I235" s="32">
        <v>6</v>
      </c>
      <c r="J235" s="32">
        <v>4</v>
      </c>
      <c r="K235" s="32">
        <v>83</v>
      </c>
      <c r="L235" s="33">
        <v>94.8</v>
      </c>
      <c r="M235" s="33">
        <v>3.4</v>
      </c>
      <c r="N235" s="33">
        <v>0.9</v>
      </c>
      <c r="O235" s="33">
        <v>2.4</v>
      </c>
      <c r="P235" s="33">
        <v>1.8</v>
      </c>
      <c r="Q235" s="33">
        <v>1.2</v>
      </c>
      <c r="R235" s="33">
        <v>25.3</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1048</v>
      </c>
      <c r="E237" s="32">
        <v>1023</v>
      </c>
      <c r="F237" s="32">
        <v>22</v>
      </c>
      <c r="G237" s="32">
        <v>13</v>
      </c>
      <c r="H237" s="32">
        <v>9</v>
      </c>
      <c r="I237" s="32">
        <v>3</v>
      </c>
      <c r="J237" s="32">
        <v>23</v>
      </c>
      <c r="K237" s="32">
        <v>431</v>
      </c>
      <c r="L237" s="33">
        <v>97.6</v>
      </c>
      <c r="M237" s="33">
        <v>2.1</v>
      </c>
      <c r="N237" s="33">
        <v>1.2</v>
      </c>
      <c r="O237" s="33">
        <v>0.9</v>
      </c>
      <c r="P237" s="33">
        <v>0.3</v>
      </c>
      <c r="Q237" s="33">
        <v>2.2000000000000002</v>
      </c>
      <c r="R237" s="33">
        <v>41.1</v>
      </c>
    </row>
    <row r="238" spans="1:18" x14ac:dyDescent="0.25">
      <c r="A238" s="30" t="s">
        <v>136</v>
      </c>
      <c r="B238" s="31" t="s">
        <v>137</v>
      </c>
      <c r="C238" s="31" t="s">
        <v>83</v>
      </c>
      <c r="D238" s="32">
        <v>3488</v>
      </c>
      <c r="E238" s="32">
        <v>3303</v>
      </c>
      <c r="F238" s="32">
        <v>181</v>
      </c>
      <c r="G238" s="32">
        <v>112</v>
      </c>
      <c r="H238" s="32">
        <v>69</v>
      </c>
      <c r="I238" s="32">
        <v>4</v>
      </c>
      <c r="J238" s="32">
        <v>150</v>
      </c>
      <c r="K238" s="32">
        <v>1785</v>
      </c>
      <c r="L238" s="33">
        <v>94.7</v>
      </c>
      <c r="M238" s="33">
        <v>5.2</v>
      </c>
      <c r="N238" s="33">
        <v>3.2</v>
      </c>
      <c r="O238" s="33">
        <v>2</v>
      </c>
      <c r="P238" s="33">
        <v>0.1</v>
      </c>
      <c r="Q238" s="33">
        <v>4.3</v>
      </c>
      <c r="R238" s="33">
        <v>51.2</v>
      </c>
    </row>
    <row r="239" spans="1:18" x14ac:dyDescent="0.25">
      <c r="A239" s="30" t="s">
        <v>136</v>
      </c>
      <c r="B239" s="31" t="s">
        <v>137</v>
      </c>
      <c r="C239" s="31" t="s">
        <v>84</v>
      </c>
      <c r="D239" s="32">
        <v>4301</v>
      </c>
      <c r="E239" s="32">
        <v>4093</v>
      </c>
      <c r="F239" s="32">
        <v>196</v>
      </c>
      <c r="G239" s="32">
        <v>115</v>
      </c>
      <c r="H239" s="32">
        <v>81</v>
      </c>
      <c r="I239" s="32">
        <v>12</v>
      </c>
      <c r="J239" s="32">
        <v>130</v>
      </c>
      <c r="K239" s="32">
        <v>2021</v>
      </c>
      <c r="L239" s="33">
        <v>95.2</v>
      </c>
      <c r="M239" s="33">
        <v>4.5999999999999996</v>
      </c>
      <c r="N239" s="33">
        <v>2.7</v>
      </c>
      <c r="O239" s="33">
        <v>1.9</v>
      </c>
      <c r="P239" s="33">
        <v>0.3</v>
      </c>
      <c r="Q239" s="33">
        <v>3</v>
      </c>
      <c r="R239" s="33">
        <v>47</v>
      </c>
    </row>
    <row r="240" spans="1:18" x14ac:dyDescent="0.25">
      <c r="A240" s="30" t="s">
        <v>136</v>
      </c>
      <c r="B240" s="31" t="s">
        <v>137</v>
      </c>
      <c r="C240" s="31" t="s">
        <v>85</v>
      </c>
      <c r="D240" s="32">
        <v>6123</v>
      </c>
      <c r="E240" s="32">
        <v>5876</v>
      </c>
      <c r="F240" s="32">
        <v>216</v>
      </c>
      <c r="G240" s="32">
        <v>117</v>
      </c>
      <c r="H240" s="32">
        <v>99</v>
      </c>
      <c r="I240" s="32">
        <v>31</v>
      </c>
      <c r="J240" s="32">
        <v>136</v>
      </c>
      <c r="K240" s="32">
        <v>2677</v>
      </c>
      <c r="L240" s="33">
        <v>96</v>
      </c>
      <c r="M240" s="33">
        <v>3.5</v>
      </c>
      <c r="N240" s="33">
        <v>1.9</v>
      </c>
      <c r="O240" s="33">
        <v>1.6</v>
      </c>
      <c r="P240" s="33">
        <v>0.5</v>
      </c>
      <c r="Q240" s="33">
        <v>2.2000000000000002</v>
      </c>
      <c r="R240" s="33">
        <v>43.7</v>
      </c>
    </row>
    <row r="241" spans="1:18" x14ac:dyDescent="0.25">
      <c r="A241" s="30" t="s">
        <v>136</v>
      </c>
      <c r="B241" s="31" t="s">
        <v>137</v>
      </c>
      <c r="C241" s="31" t="s">
        <v>86</v>
      </c>
      <c r="D241" s="32">
        <v>6368</v>
      </c>
      <c r="E241" s="32">
        <v>5965</v>
      </c>
      <c r="F241" s="32">
        <v>262</v>
      </c>
      <c r="G241" s="32">
        <v>137</v>
      </c>
      <c r="H241" s="32">
        <v>125</v>
      </c>
      <c r="I241" s="32">
        <v>141</v>
      </c>
      <c r="J241" s="32">
        <v>102</v>
      </c>
      <c r="K241" s="32">
        <v>2425</v>
      </c>
      <c r="L241" s="33">
        <v>93.7</v>
      </c>
      <c r="M241" s="33">
        <v>4.0999999999999996</v>
      </c>
      <c r="N241" s="33">
        <v>2.2000000000000002</v>
      </c>
      <c r="O241" s="33">
        <v>2</v>
      </c>
      <c r="P241" s="33">
        <v>2.2000000000000002</v>
      </c>
      <c r="Q241" s="33">
        <v>1.6</v>
      </c>
      <c r="R241" s="33">
        <v>38.1</v>
      </c>
    </row>
    <row r="242" spans="1:18" x14ac:dyDescent="0.25">
      <c r="A242" s="30" t="s">
        <v>136</v>
      </c>
      <c r="B242" s="31" t="s">
        <v>137</v>
      </c>
      <c r="C242" s="31" t="s">
        <v>87</v>
      </c>
      <c r="D242" s="32">
        <v>9223</v>
      </c>
      <c r="E242" s="32">
        <v>8545</v>
      </c>
      <c r="F242" s="32">
        <v>415</v>
      </c>
      <c r="G242" s="32">
        <v>185</v>
      </c>
      <c r="H242" s="32">
        <v>230</v>
      </c>
      <c r="I242" s="32">
        <v>261</v>
      </c>
      <c r="J242" s="32">
        <v>89</v>
      </c>
      <c r="K242" s="32">
        <v>3080</v>
      </c>
      <c r="L242" s="33">
        <v>92.6</v>
      </c>
      <c r="M242" s="33">
        <v>4.5</v>
      </c>
      <c r="N242" s="33">
        <v>2</v>
      </c>
      <c r="O242" s="33">
        <v>2.5</v>
      </c>
      <c r="P242" s="33">
        <v>2.8</v>
      </c>
      <c r="Q242" s="33">
        <v>1</v>
      </c>
      <c r="R242" s="33">
        <v>33.4</v>
      </c>
    </row>
    <row r="243" spans="1:18" x14ac:dyDescent="0.25">
      <c r="A243" s="30" t="s">
        <v>136</v>
      </c>
      <c r="B243" s="31" t="s">
        <v>137</v>
      </c>
      <c r="C243" s="31" t="s">
        <v>88</v>
      </c>
      <c r="D243" s="32">
        <v>14021</v>
      </c>
      <c r="E243" s="32">
        <v>13068</v>
      </c>
      <c r="F243" s="32">
        <v>592</v>
      </c>
      <c r="G243" s="32">
        <v>272</v>
      </c>
      <c r="H243" s="32">
        <v>320</v>
      </c>
      <c r="I243" s="32">
        <v>362</v>
      </c>
      <c r="J243" s="32">
        <v>126</v>
      </c>
      <c r="K243" s="32">
        <v>4457</v>
      </c>
      <c r="L243" s="33">
        <v>93.2</v>
      </c>
      <c r="M243" s="33">
        <v>4.2</v>
      </c>
      <c r="N243" s="33">
        <v>1.9</v>
      </c>
      <c r="O243" s="33">
        <v>2.2999999999999998</v>
      </c>
      <c r="P243" s="33">
        <v>2.6</v>
      </c>
      <c r="Q243" s="33">
        <v>0.9</v>
      </c>
      <c r="R243" s="33">
        <v>31.8</v>
      </c>
    </row>
    <row r="244" spans="1:18" x14ac:dyDescent="0.25">
      <c r="A244" s="30" t="s">
        <v>136</v>
      </c>
      <c r="B244" s="31" t="s">
        <v>137</v>
      </c>
      <c r="C244" s="31" t="s">
        <v>89</v>
      </c>
      <c r="D244" s="32">
        <v>10413</v>
      </c>
      <c r="E244" s="32">
        <v>9872</v>
      </c>
      <c r="F244" s="32">
        <v>354</v>
      </c>
      <c r="G244" s="32">
        <v>188</v>
      </c>
      <c r="H244" s="32">
        <v>166</v>
      </c>
      <c r="I244" s="32">
        <v>188</v>
      </c>
      <c r="J244" s="32">
        <v>77</v>
      </c>
      <c r="K244" s="32">
        <v>3032</v>
      </c>
      <c r="L244" s="33">
        <v>94.8</v>
      </c>
      <c r="M244" s="33">
        <v>3.4</v>
      </c>
      <c r="N244" s="33">
        <v>1.8</v>
      </c>
      <c r="O244" s="33">
        <v>1.6</v>
      </c>
      <c r="P244" s="33">
        <v>1.8</v>
      </c>
      <c r="Q244" s="33">
        <v>0.7</v>
      </c>
      <c r="R244" s="33">
        <v>29.1</v>
      </c>
    </row>
    <row r="245" spans="1:18" x14ac:dyDescent="0.25">
      <c r="A245" s="30" t="s">
        <v>136</v>
      </c>
      <c r="B245" s="31" t="s">
        <v>137</v>
      </c>
      <c r="C245" s="31" t="s">
        <v>90</v>
      </c>
      <c r="D245" s="32">
        <v>11127</v>
      </c>
      <c r="E245" s="32">
        <v>10542</v>
      </c>
      <c r="F245" s="32">
        <v>381</v>
      </c>
      <c r="G245" s="32">
        <v>183</v>
      </c>
      <c r="H245" s="32">
        <v>198</v>
      </c>
      <c r="I245" s="32">
        <v>203</v>
      </c>
      <c r="J245" s="32">
        <v>89</v>
      </c>
      <c r="K245" s="32">
        <v>3398</v>
      </c>
      <c r="L245" s="33">
        <v>94.7</v>
      </c>
      <c r="M245" s="33">
        <v>3.4</v>
      </c>
      <c r="N245" s="33">
        <v>1.6</v>
      </c>
      <c r="O245" s="33">
        <v>1.8</v>
      </c>
      <c r="P245" s="33">
        <v>1.8</v>
      </c>
      <c r="Q245" s="33">
        <v>0.8</v>
      </c>
      <c r="R245" s="33">
        <v>30.5</v>
      </c>
    </row>
    <row r="246" spans="1:18" x14ac:dyDescent="0.25">
      <c r="A246" s="30" t="s">
        <v>136</v>
      </c>
      <c r="B246" s="31" t="s">
        <v>137</v>
      </c>
      <c r="C246" s="31" t="s">
        <v>91</v>
      </c>
      <c r="D246" s="32">
        <v>5215</v>
      </c>
      <c r="E246" s="32">
        <v>5048</v>
      </c>
      <c r="F246" s="32">
        <v>140</v>
      </c>
      <c r="G246" s="32">
        <v>92</v>
      </c>
      <c r="H246" s="32">
        <v>48</v>
      </c>
      <c r="I246" s="32">
        <v>27</v>
      </c>
      <c r="J246" s="32">
        <v>16</v>
      </c>
      <c r="K246" s="32">
        <v>1488</v>
      </c>
      <c r="L246" s="33">
        <v>96.8</v>
      </c>
      <c r="M246" s="33">
        <v>2.7</v>
      </c>
      <c r="N246" s="33">
        <v>1.8</v>
      </c>
      <c r="O246" s="33">
        <v>0.9</v>
      </c>
      <c r="P246" s="33">
        <v>0.5</v>
      </c>
      <c r="Q246" s="33">
        <v>0.3</v>
      </c>
      <c r="R246" s="33">
        <v>28.5</v>
      </c>
    </row>
    <row r="247" spans="1:18" ht="32.1" customHeight="1" x14ac:dyDescent="0.25">
      <c r="A247" s="30" t="s">
        <v>138</v>
      </c>
      <c r="B247" s="31" t="s">
        <v>139</v>
      </c>
      <c r="C247" s="31" t="s">
        <v>82</v>
      </c>
      <c r="D247" s="32">
        <v>13566</v>
      </c>
      <c r="E247" s="32">
        <v>12940</v>
      </c>
      <c r="F247" s="32">
        <v>599</v>
      </c>
      <c r="G247" s="32">
        <v>319</v>
      </c>
      <c r="H247" s="32">
        <v>280</v>
      </c>
      <c r="I247" s="32">
        <v>27</v>
      </c>
      <c r="J247" s="32">
        <v>432</v>
      </c>
      <c r="K247" s="32">
        <v>7403</v>
      </c>
      <c r="L247" s="33">
        <v>95.4</v>
      </c>
      <c r="M247" s="33">
        <v>4.4000000000000004</v>
      </c>
      <c r="N247" s="33">
        <v>2.4</v>
      </c>
      <c r="O247" s="33">
        <v>2.1</v>
      </c>
      <c r="P247" s="33">
        <v>0.2</v>
      </c>
      <c r="Q247" s="33">
        <v>3.2</v>
      </c>
      <c r="R247" s="33">
        <v>54.6</v>
      </c>
    </row>
    <row r="248" spans="1:18" x14ac:dyDescent="0.25">
      <c r="A248" s="30" t="s">
        <v>138</v>
      </c>
      <c r="B248" s="31" t="s">
        <v>139</v>
      </c>
      <c r="C248" s="31" t="s">
        <v>83</v>
      </c>
      <c r="D248" s="32">
        <v>11374</v>
      </c>
      <c r="E248" s="32">
        <v>10834</v>
      </c>
      <c r="F248" s="32">
        <v>512</v>
      </c>
      <c r="G248" s="32">
        <v>306</v>
      </c>
      <c r="H248" s="32">
        <v>206</v>
      </c>
      <c r="I248" s="32">
        <v>28</v>
      </c>
      <c r="J248" s="32">
        <v>482</v>
      </c>
      <c r="K248" s="32">
        <v>6077</v>
      </c>
      <c r="L248" s="33">
        <v>95.3</v>
      </c>
      <c r="M248" s="33">
        <v>4.5</v>
      </c>
      <c r="N248" s="33">
        <v>2.7</v>
      </c>
      <c r="O248" s="33">
        <v>1.8</v>
      </c>
      <c r="P248" s="33">
        <v>0.2</v>
      </c>
      <c r="Q248" s="33">
        <v>4.2</v>
      </c>
      <c r="R248" s="33">
        <v>53.4</v>
      </c>
    </row>
    <row r="249" spans="1:18" x14ac:dyDescent="0.25">
      <c r="A249" s="30" t="s">
        <v>138</v>
      </c>
      <c r="B249" s="31" t="s">
        <v>139</v>
      </c>
      <c r="C249" s="31" t="s">
        <v>84</v>
      </c>
      <c r="D249" s="32">
        <v>8516</v>
      </c>
      <c r="E249" s="32">
        <v>8265</v>
      </c>
      <c r="F249" s="32">
        <v>240</v>
      </c>
      <c r="G249" s="32">
        <v>145</v>
      </c>
      <c r="H249" s="32">
        <v>95</v>
      </c>
      <c r="I249" s="32">
        <v>11</v>
      </c>
      <c r="J249" s="32">
        <v>193</v>
      </c>
      <c r="K249" s="32">
        <v>3742</v>
      </c>
      <c r="L249" s="33">
        <v>97.1</v>
      </c>
      <c r="M249" s="33">
        <v>2.8</v>
      </c>
      <c r="N249" s="33">
        <v>1.7</v>
      </c>
      <c r="O249" s="33">
        <v>1.1000000000000001</v>
      </c>
      <c r="P249" s="33">
        <v>0.1</v>
      </c>
      <c r="Q249" s="33">
        <v>2.2999999999999998</v>
      </c>
      <c r="R249" s="33">
        <v>43.9</v>
      </c>
    </row>
    <row r="250" spans="1:18" x14ac:dyDescent="0.25">
      <c r="A250" s="30" t="s">
        <v>138</v>
      </c>
      <c r="B250" s="31" t="s">
        <v>139</v>
      </c>
      <c r="C250" s="31" t="s">
        <v>85</v>
      </c>
      <c r="D250" s="32">
        <v>11098</v>
      </c>
      <c r="E250" s="32">
        <v>10658</v>
      </c>
      <c r="F250" s="32">
        <v>418</v>
      </c>
      <c r="G250" s="32">
        <v>260</v>
      </c>
      <c r="H250" s="32">
        <v>158</v>
      </c>
      <c r="I250" s="32">
        <v>22</v>
      </c>
      <c r="J250" s="32">
        <v>816</v>
      </c>
      <c r="K250" s="32">
        <v>4756</v>
      </c>
      <c r="L250" s="33">
        <v>96</v>
      </c>
      <c r="M250" s="33">
        <v>3.8</v>
      </c>
      <c r="N250" s="33">
        <v>2.2999999999999998</v>
      </c>
      <c r="O250" s="33">
        <v>1.4</v>
      </c>
      <c r="P250" s="33">
        <v>0.2</v>
      </c>
      <c r="Q250" s="33">
        <v>7.4</v>
      </c>
      <c r="R250" s="33">
        <v>42.9</v>
      </c>
    </row>
    <row r="251" spans="1:18" x14ac:dyDescent="0.25">
      <c r="A251" s="30" t="s">
        <v>138</v>
      </c>
      <c r="B251" s="31" t="s">
        <v>139</v>
      </c>
      <c r="C251" s="31" t="s">
        <v>86</v>
      </c>
      <c r="D251" s="32">
        <v>7427</v>
      </c>
      <c r="E251" s="32">
        <v>7232</v>
      </c>
      <c r="F251" s="32">
        <v>180</v>
      </c>
      <c r="G251" s="32">
        <v>97</v>
      </c>
      <c r="H251" s="32">
        <v>83</v>
      </c>
      <c r="I251" s="32">
        <v>15</v>
      </c>
      <c r="J251" s="32">
        <v>123</v>
      </c>
      <c r="K251" s="32">
        <v>2883</v>
      </c>
      <c r="L251" s="33">
        <v>97.4</v>
      </c>
      <c r="M251" s="33">
        <v>2.4</v>
      </c>
      <c r="N251" s="33">
        <v>1.3</v>
      </c>
      <c r="O251" s="33">
        <v>1.1000000000000001</v>
      </c>
      <c r="P251" s="33">
        <v>0.2</v>
      </c>
      <c r="Q251" s="33">
        <v>1.7</v>
      </c>
      <c r="R251" s="33">
        <v>38.799999999999997</v>
      </c>
    </row>
    <row r="252" spans="1:18" x14ac:dyDescent="0.25">
      <c r="A252" s="30" t="s">
        <v>138</v>
      </c>
      <c r="B252" s="31" t="s">
        <v>139</v>
      </c>
      <c r="C252" s="31" t="s">
        <v>87</v>
      </c>
      <c r="D252" s="32">
        <v>6368</v>
      </c>
      <c r="E252" s="32">
        <v>6211</v>
      </c>
      <c r="F252" s="32">
        <v>145</v>
      </c>
      <c r="G252" s="32">
        <v>99</v>
      </c>
      <c r="H252" s="32">
        <v>46</v>
      </c>
      <c r="I252" s="32">
        <v>12</v>
      </c>
      <c r="J252" s="32">
        <v>85</v>
      </c>
      <c r="K252" s="32">
        <v>2324</v>
      </c>
      <c r="L252" s="33">
        <v>97.5</v>
      </c>
      <c r="M252" s="33">
        <v>2.2999999999999998</v>
      </c>
      <c r="N252" s="33">
        <v>1.6</v>
      </c>
      <c r="O252" s="33">
        <v>0.7</v>
      </c>
      <c r="P252" s="33">
        <v>0.2</v>
      </c>
      <c r="Q252" s="33">
        <v>1.3</v>
      </c>
      <c r="R252" s="33">
        <v>36.5</v>
      </c>
    </row>
    <row r="253" spans="1:18" x14ac:dyDescent="0.25">
      <c r="A253" s="30" t="s">
        <v>138</v>
      </c>
      <c r="B253" s="31" t="s">
        <v>139</v>
      </c>
      <c r="C253" s="31" t="s">
        <v>88</v>
      </c>
      <c r="D253" s="32">
        <v>5262</v>
      </c>
      <c r="E253" s="32">
        <v>5136</v>
      </c>
      <c r="F253" s="32">
        <v>110</v>
      </c>
      <c r="G253" s="32">
        <v>68</v>
      </c>
      <c r="H253" s="32">
        <v>42</v>
      </c>
      <c r="I253" s="32">
        <v>16</v>
      </c>
      <c r="J253" s="32">
        <v>76</v>
      </c>
      <c r="K253" s="32">
        <v>1926</v>
      </c>
      <c r="L253" s="33">
        <v>97.6</v>
      </c>
      <c r="M253" s="33">
        <v>2.1</v>
      </c>
      <c r="N253" s="33">
        <v>1.3</v>
      </c>
      <c r="O253" s="33">
        <v>0.8</v>
      </c>
      <c r="P253" s="33">
        <v>0.3</v>
      </c>
      <c r="Q253" s="33">
        <v>1.4</v>
      </c>
      <c r="R253" s="33">
        <v>36.6</v>
      </c>
    </row>
    <row r="254" spans="1:18" x14ac:dyDescent="0.25">
      <c r="A254" s="30" t="s">
        <v>138</v>
      </c>
      <c r="B254" s="31" t="s">
        <v>139</v>
      </c>
      <c r="C254" s="31" t="s">
        <v>89</v>
      </c>
      <c r="D254" s="32">
        <v>6696</v>
      </c>
      <c r="E254" s="32">
        <v>6585</v>
      </c>
      <c r="F254" s="32">
        <v>100</v>
      </c>
      <c r="G254" s="32">
        <v>68</v>
      </c>
      <c r="H254" s="32">
        <v>32</v>
      </c>
      <c r="I254" s="32">
        <v>11</v>
      </c>
      <c r="J254" s="32">
        <v>42</v>
      </c>
      <c r="K254" s="32">
        <v>1922</v>
      </c>
      <c r="L254" s="33">
        <v>98.3</v>
      </c>
      <c r="M254" s="33">
        <v>1.5</v>
      </c>
      <c r="N254" s="33">
        <v>1</v>
      </c>
      <c r="O254" s="33">
        <v>0.5</v>
      </c>
      <c r="P254" s="33">
        <v>0.2</v>
      </c>
      <c r="Q254" s="33">
        <v>0.6</v>
      </c>
      <c r="R254" s="33">
        <v>28.7</v>
      </c>
    </row>
    <row r="255" spans="1:18" x14ac:dyDescent="0.25">
      <c r="A255" s="30" t="s">
        <v>138</v>
      </c>
      <c r="B255" s="31" t="s">
        <v>139</v>
      </c>
      <c r="C255" s="31" t="s">
        <v>90</v>
      </c>
      <c r="D255" s="32">
        <v>9451</v>
      </c>
      <c r="E255" s="32">
        <v>9257</v>
      </c>
      <c r="F255" s="32">
        <v>171</v>
      </c>
      <c r="G255" s="32">
        <v>101</v>
      </c>
      <c r="H255" s="32">
        <v>70</v>
      </c>
      <c r="I255" s="32">
        <v>23</v>
      </c>
      <c r="J255" s="32">
        <v>53</v>
      </c>
      <c r="K255" s="32">
        <v>2489</v>
      </c>
      <c r="L255" s="33">
        <v>97.9</v>
      </c>
      <c r="M255" s="33">
        <v>1.8</v>
      </c>
      <c r="N255" s="33">
        <v>1.1000000000000001</v>
      </c>
      <c r="O255" s="33">
        <v>0.7</v>
      </c>
      <c r="P255" s="33">
        <v>0.2</v>
      </c>
      <c r="Q255" s="33">
        <v>0.6</v>
      </c>
      <c r="R255" s="33">
        <v>26.3</v>
      </c>
    </row>
    <row r="256" spans="1:18" x14ac:dyDescent="0.25">
      <c r="A256" s="30" t="s">
        <v>138</v>
      </c>
      <c r="B256" s="31" t="s">
        <v>139</v>
      </c>
      <c r="C256" s="31" t="s">
        <v>91</v>
      </c>
      <c r="D256" s="32">
        <v>5966</v>
      </c>
      <c r="E256" s="32">
        <v>5877</v>
      </c>
      <c r="F256" s="32">
        <v>72</v>
      </c>
      <c r="G256" s="32">
        <v>44</v>
      </c>
      <c r="H256" s="32">
        <v>28</v>
      </c>
      <c r="I256" s="32">
        <v>17</v>
      </c>
      <c r="J256" s="32">
        <v>104</v>
      </c>
      <c r="K256" s="32">
        <v>1429</v>
      </c>
      <c r="L256" s="33">
        <v>98.5</v>
      </c>
      <c r="M256" s="33">
        <v>1.2</v>
      </c>
      <c r="N256" s="33">
        <v>0.7</v>
      </c>
      <c r="O256" s="33">
        <v>0.5</v>
      </c>
      <c r="P256" s="33">
        <v>0.3</v>
      </c>
      <c r="Q256" s="33">
        <v>1.7</v>
      </c>
      <c r="R256" s="33">
        <v>24</v>
      </c>
    </row>
    <row r="257" spans="1:18" ht="32.1" customHeight="1" x14ac:dyDescent="0.25">
      <c r="A257" s="30" t="s">
        <v>140</v>
      </c>
      <c r="B257" s="31" t="s">
        <v>141</v>
      </c>
      <c r="C257" s="31" t="s">
        <v>82</v>
      </c>
      <c r="D257" s="32">
        <v>1246</v>
      </c>
      <c r="E257" s="32">
        <v>1195</v>
      </c>
      <c r="F257" s="32">
        <v>48</v>
      </c>
      <c r="G257" s="32">
        <v>27</v>
      </c>
      <c r="H257" s="32">
        <v>21</v>
      </c>
      <c r="I257" s="32">
        <v>4</v>
      </c>
      <c r="J257" s="32">
        <v>12</v>
      </c>
      <c r="K257" s="32">
        <v>596</v>
      </c>
      <c r="L257" s="33">
        <v>95.9</v>
      </c>
      <c r="M257" s="33">
        <v>3.9</v>
      </c>
      <c r="N257" s="33">
        <v>2.2000000000000002</v>
      </c>
      <c r="O257" s="33">
        <v>1.7</v>
      </c>
      <c r="P257" s="33">
        <v>0.3</v>
      </c>
      <c r="Q257" s="33">
        <v>1</v>
      </c>
      <c r="R257" s="33">
        <v>47.8</v>
      </c>
    </row>
    <row r="258" spans="1:18" x14ac:dyDescent="0.25">
      <c r="A258" s="30" t="s">
        <v>140</v>
      </c>
      <c r="B258" s="31" t="s">
        <v>141</v>
      </c>
      <c r="C258" s="31" t="s">
        <v>83</v>
      </c>
      <c r="D258" s="32">
        <v>2639</v>
      </c>
      <c r="E258" s="32">
        <v>2437</v>
      </c>
      <c r="F258" s="32">
        <v>186</v>
      </c>
      <c r="G258" s="32">
        <v>76</v>
      </c>
      <c r="H258" s="32">
        <v>110</v>
      </c>
      <c r="I258" s="32">
        <v>16</v>
      </c>
      <c r="J258" s="32">
        <v>40</v>
      </c>
      <c r="K258" s="32">
        <v>1232</v>
      </c>
      <c r="L258" s="33">
        <v>92.3</v>
      </c>
      <c r="M258" s="33">
        <v>7</v>
      </c>
      <c r="N258" s="33">
        <v>2.9</v>
      </c>
      <c r="O258" s="33">
        <v>4.2</v>
      </c>
      <c r="P258" s="33">
        <v>0.6</v>
      </c>
      <c r="Q258" s="33">
        <v>1.5</v>
      </c>
      <c r="R258" s="33">
        <v>46.7</v>
      </c>
    </row>
    <row r="259" spans="1:18" x14ac:dyDescent="0.25">
      <c r="A259" s="30" t="s">
        <v>140</v>
      </c>
      <c r="B259" s="31" t="s">
        <v>141</v>
      </c>
      <c r="C259" s="31" t="s">
        <v>84</v>
      </c>
      <c r="D259" s="32">
        <v>2663</v>
      </c>
      <c r="E259" s="32">
        <v>2427</v>
      </c>
      <c r="F259" s="32">
        <v>205</v>
      </c>
      <c r="G259" s="32">
        <v>109</v>
      </c>
      <c r="H259" s="32">
        <v>96</v>
      </c>
      <c r="I259" s="32">
        <v>31</v>
      </c>
      <c r="J259" s="32">
        <v>95</v>
      </c>
      <c r="K259" s="32">
        <v>1248</v>
      </c>
      <c r="L259" s="33">
        <v>91.1</v>
      </c>
      <c r="M259" s="33">
        <v>7.7</v>
      </c>
      <c r="N259" s="33">
        <v>4.0999999999999996</v>
      </c>
      <c r="O259" s="33">
        <v>3.6</v>
      </c>
      <c r="P259" s="33">
        <v>1.2</v>
      </c>
      <c r="Q259" s="33">
        <v>3.6</v>
      </c>
      <c r="R259" s="33">
        <v>46.9</v>
      </c>
    </row>
    <row r="260" spans="1:18" x14ac:dyDescent="0.25">
      <c r="A260" s="30" t="s">
        <v>140</v>
      </c>
      <c r="B260" s="31" t="s">
        <v>141</v>
      </c>
      <c r="C260" s="31" t="s">
        <v>85</v>
      </c>
      <c r="D260" s="32">
        <v>7364</v>
      </c>
      <c r="E260" s="32">
        <v>6880</v>
      </c>
      <c r="F260" s="32">
        <v>402</v>
      </c>
      <c r="G260" s="32">
        <v>207</v>
      </c>
      <c r="H260" s="32">
        <v>195</v>
      </c>
      <c r="I260" s="32">
        <v>85</v>
      </c>
      <c r="J260" s="32">
        <v>129</v>
      </c>
      <c r="K260" s="32">
        <v>3133</v>
      </c>
      <c r="L260" s="33">
        <v>93.4</v>
      </c>
      <c r="M260" s="33">
        <v>5.5</v>
      </c>
      <c r="N260" s="33">
        <v>2.8</v>
      </c>
      <c r="O260" s="33">
        <v>2.6</v>
      </c>
      <c r="P260" s="33">
        <v>1.2</v>
      </c>
      <c r="Q260" s="33">
        <v>1.8</v>
      </c>
      <c r="R260" s="33">
        <v>42.5</v>
      </c>
    </row>
    <row r="261" spans="1:18" x14ac:dyDescent="0.25">
      <c r="A261" s="30" t="s">
        <v>140</v>
      </c>
      <c r="B261" s="31" t="s">
        <v>141</v>
      </c>
      <c r="C261" s="31" t="s">
        <v>86</v>
      </c>
      <c r="D261" s="32">
        <v>9513</v>
      </c>
      <c r="E261" s="32">
        <v>8804</v>
      </c>
      <c r="F261" s="32">
        <v>501</v>
      </c>
      <c r="G261" s="32">
        <v>249</v>
      </c>
      <c r="H261" s="32">
        <v>252</v>
      </c>
      <c r="I261" s="32">
        <v>208</v>
      </c>
      <c r="J261" s="32">
        <v>95</v>
      </c>
      <c r="K261" s="32">
        <v>3580</v>
      </c>
      <c r="L261" s="33">
        <v>92.5</v>
      </c>
      <c r="M261" s="33">
        <v>5.3</v>
      </c>
      <c r="N261" s="33">
        <v>2.6</v>
      </c>
      <c r="O261" s="33">
        <v>2.6</v>
      </c>
      <c r="P261" s="33">
        <v>2.2000000000000002</v>
      </c>
      <c r="Q261" s="33">
        <v>1</v>
      </c>
      <c r="R261" s="33">
        <v>37.6</v>
      </c>
    </row>
    <row r="262" spans="1:18" x14ac:dyDescent="0.25">
      <c r="A262" s="30" t="s">
        <v>140</v>
      </c>
      <c r="B262" s="31" t="s">
        <v>141</v>
      </c>
      <c r="C262" s="31" t="s">
        <v>87</v>
      </c>
      <c r="D262" s="32">
        <v>12040</v>
      </c>
      <c r="E262" s="32">
        <v>11184</v>
      </c>
      <c r="F262" s="32">
        <v>580</v>
      </c>
      <c r="G262" s="32">
        <v>309</v>
      </c>
      <c r="H262" s="32">
        <v>271</v>
      </c>
      <c r="I262" s="32">
        <v>273</v>
      </c>
      <c r="J262" s="32">
        <v>117</v>
      </c>
      <c r="K262" s="32">
        <v>3864</v>
      </c>
      <c r="L262" s="33">
        <v>92.9</v>
      </c>
      <c r="M262" s="33">
        <v>4.8</v>
      </c>
      <c r="N262" s="33">
        <v>2.6</v>
      </c>
      <c r="O262" s="33">
        <v>2.2999999999999998</v>
      </c>
      <c r="P262" s="33">
        <v>2.2999999999999998</v>
      </c>
      <c r="Q262" s="33">
        <v>1</v>
      </c>
      <c r="R262" s="33">
        <v>32.1</v>
      </c>
    </row>
    <row r="263" spans="1:18" x14ac:dyDescent="0.25">
      <c r="A263" s="30" t="s">
        <v>140</v>
      </c>
      <c r="B263" s="31" t="s">
        <v>141</v>
      </c>
      <c r="C263" s="31" t="s">
        <v>88</v>
      </c>
      <c r="D263" s="32">
        <v>11222</v>
      </c>
      <c r="E263" s="32">
        <v>10473</v>
      </c>
      <c r="F263" s="32">
        <v>506</v>
      </c>
      <c r="G263" s="32">
        <v>263</v>
      </c>
      <c r="H263" s="32">
        <v>243</v>
      </c>
      <c r="I263" s="32">
        <v>242</v>
      </c>
      <c r="J263" s="32">
        <v>71</v>
      </c>
      <c r="K263" s="32">
        <v>3298</v>
      </c>
      <c r="L263" s="33">
        <v>93.3</v>
      </c>
      <c r="M263" s="33">
        <v>4.5</v>
      </c>
      <c r="N263" s="33">
        <v>2.2999999999999998</v>
      </c>
      <c r="O263" s="33">
        <v>2.2000000000000002</v>
      </c>
      <c r="P263" s="33">
        <v>2.2000000000000002</v>
      </c>
      <c r="Q263" s="33">
        <v>0.6</v>
      </c>
      <c r="R263" s="33">
        <v>29.4</v>
      </c>
    </row>
    <row r="264" spans="1:18" x14ac:dyDescent="0.25">
      <c r="A264" s="30" t="s">
        <v>140</v>
      </c>
      <c r="B264" s="31" t="s">
        <v>141</v>
      </c>
      <c r="C264" s="31" t="s">
        <v>89</v>
      </c>
      <c r="D264" s="32">
        <v>6905</v>
      </c>
      <c r="E264" s="32">
        <v>6485</v>
      </c>
      <c r="F264" s="32">
        <v>316</v>
      </c>
      <c r="G264" s="32">
        <v>188</v>
      </c>
      <c r="H264" s="32">
        <v>128</v>
      </c>
      <c r="I264" s="32">
        <v>104</v>
      </c>
      <c r="J264" s="32">
        <v>67</v>
      </c>
      <c r="K264" s="32">
        <v>2235</v>
      </c>
      <c r="L264" s="33">
        <v>93.9</v>
      </c>
      <c r="M264" s="33">
        <v>4.5999999999999996</v>
      </c>
      <c r="N264" s="33">
        <v>2.7</v>
      </c>
      <c r="O264" s="33">
        <v>1.9</v>
      </c>
      <c r="P264" s="33">
        <v>1.5</v>
      </c>
      <c r="Q264" s="33">
        <v>1</v>
      </c>
      <c r="R264" s="33">
        <v>32.4</v>
      </c>
    </row>
    <row r="265" spans="1:18" x14ac:dyDescent="0.25">
      <c r="A265" s="30" t="s">
        <v>140</v>
      </c>
      <c r="B265" s="31" t="s">
        <v>141</v>
      </c>
      <c r="C265" s="31" t="s">
        <v>90</v>
      </c>
      <c r="D265" s="32">
        <v>2624</v>
      </c>
      <c r="E265" s="32">
        <v>2498</v>
      </c>
      <c r="F265" s="32">
        <v>87</v>
      </c>
      <c r="G265" s="32">
        <v>44</v>
      </c>
      <c r="H265" s="32">
        <v>43</v>
      </c>
      <c r="I265" s="32">
        <v>39</v>
      </c>
      <c r="J265" s="32">
        <v>13</v>
      </c>
      <c r="K265" s="32">
        <v>762</v>
      </c>
      <c r="L265" s="33">
        <v>95.2</v>
      </c>
      <c r="M265" s="33">
        <v>3.3</v>
      </c>
      <c r="N265" s="33">
        <v>1.7</v>
      </c>
      <c r="O265" s="33">
        <v>1.6</v>
      </c>
      <c r="P265" s="33">
        <v>1.5</v>
      </c>
      <c r="Q265" s="33">
        <v>0.5</v>
      </c>
      <c r="R265" s="33">
        <v>29</v>
      </c>
    </row>
    <row r="266" spans="1:18" x14ac:dyDescent="0.25">
      <c r="A266" s="30" t="s">
        <v>140</v>
      </c>
      <c r="B266" s="31" t="s">
        <v>141</v>
      </c>
      <c r="C266" s="31" t="s">
        <v>91</v>
      </c>
      <c r="D266" s="32">
        <v>1719</v>
      </c>
      <c r="E266" s="32">
        <v>1616</v>
      </c>
      <c r="F266" s="32">
        <v>74</v>
      </c>
      <c r="G266" s="32">
        <v>33</v>
      </c>
      <c r="H266" s="32">
        <v>41</v>
      </c>
      <c r="I266" s="32">
        <v>29</v>
      </c>
      <c r="J266" s="32">
        <v>6</v>
      </c>
      <c r="K266" s="32">
        <v>473</v>
      </c>
      <c r="L266" s="33">
        <v>94</v>
      </c>
      <c r="M266" s="33">
        <v>4.3</v>
      </c>
      <c r="N266" s="33">
        <v>1.9</v>
      </c>
      <c r="O266" s="33">
        <v>2.4</v>
      </c>
      <c r="P266" s="33">
        <v>1.7</v>
      </c>
      <c r="Q266" s="33">
        <v>0.3</v>
      </c>
      <c r="R266" s="33">
        <v>27.5</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442</v>
      </c>
      <c r="E269" s="32">
        <v>426</v>
      </c>
      <c r="F269" s="32">
        <v>15</v>
      </c>
      <c r="G269" s="32">
        <v>12</v>
      </c>
      <c r="H269" s="32">
        <v>3</v>
      </c>
      <c r="I269" s="32">
        <v>1</v>
      </c>
      <c r="J269" s="32">
        <v>5</v>
      </c>
      <c r="K269" s="32">
        <v>216</v>
      </c>
      <c r="L269" s="33">
        <v>96.4</v>
      </c>
      <c r="M269" s="33">
        <v>3.4</v>
      </c>
      <c r="N269" s="33">
        <v>2.7</v>
      </c>
      <c r="O269" s="33">
        <v>0.7</v>
      </c>
      <c r="P269" s="33">
        <v>0.2</v>
      </c>
      <c r="Q269" s="33">
        <v>1.1000000000000001</v>
      </c>
      <c r="R269" s="33">
        <v>48.9</v>
      </c>
    </row>
    <row r="270" spans="1:18" x14ac:dyDescent="0.25">
      <c r="A270" s="30" t="s">
        <v>142</v>
      </c>
      <c r="B270" s="31" t="s">
        <v>143</v>
      </c>
      <c r="C270" s="31" t="s">
        <v>85</v>
      </c>
      <c r="D270" s="32">
        <v>274</v>
      </c>
      <c r="E270" s="32">
        <v>270</v>
      </c>
      <c r="F270" s="32">
        <v>3</v>
      </c>
      <c r="G270" s="32">
        <v>3</v>
      </c>
      <c r="H270" s="32">
        <v>0</v>
      </c>
      <c r="I270" s="32">
        <v>1</v>
      </c>
      <c r="J270" s="32">
        <v>3</v>
      </c>
      <c r="K270" s="32">
        <v>111</v>
      </c>
      <c r="L270" s="33">
        <v>98.5</v>
      </c>
      <c r="M270" s="33">
        <v>1.1000000000000001</v>
      </c>
      <c r="N270" s="33">
        <v>1.1000000000000001</v>
      </c>
      <c r="O270" s="33">
        <v>0</v>
      </c>
      <c r="P270" s="33">
        <v>0.4</v>
      </c>
      <c r="Q270" s="33">
        <v>1.1000000000000001</v>
      </c>
      <c r="R270" s="33">
        <v>40.5</v>
      </c>
    </row>
    <row r="271" spans="1:18" x14ac:dyDescent="0.25">
      <c r="A271" s="30" t="s">
        <v>142</v>
      </c>
      <c r="B271" s="31" t="s">
        <v>143</v>
      </c>
      <c r="C271" s="31" t="s">
        <v>86</v>
      </c>
      <c r="D271" s="32">
        <v>1149</v>
      </c>
      <c r="E271" s="32">
        <v>995</v>
      </c>
      <c r="F271" s="32">
        <v>122</v>
      </c>
      <c r="G271" s="32">
        <v>28</v>
      </c>
      <c r="H271" s="32">
        <v>93</v>
      </c>
      <c r="I271" s="32">
        <v>32</v>
      </c>
      <c r="J271" s="32">
        <v>9</v>
      </c>
      <c r="K271" s="32">
        <v>388</v>
      </c>
      <c r="L271" s="33">
        <v>86.6</v>
      </c>
      <c r="M271" s="33">
        <v>10.6</v>
      </c>
      <c r="N271" s="33">
        <v>2.4</v>
      </c>
      <c r="O271" s="33">
        <v>8.1</v>
      </c>
      <c r="P271" s="33">
        <v>2.8</v>
      </c>
      <c r="Q271" s="33">
        <v>0.8</v>
      </c>
      <c r="R271" s="33">
        <v>33.799999999999997</v>
      </c>
    </row>
    <row r="272" spans="1:18" x14ac:dyDescent="0.25">
      <c r="A272" s="30" t="s">
        <v>142</v>
      </c>
      <c r="B272" s="31" t="s">
        <v>143</v>
      </c>
      <c r="C272" s="31" t="s">
        <v>87</v>
      </c>
      <c r="D272" s="32">
        <v>3316</v>
      </c>
      <c r="E272" s="32">
        <v>2929</v>
      </c>
      <c r="F272" s="32">
        <v>325</v>
      </c>
      <c r="G272" s="32">
        <v>84</v>
      </c>
      <c r="H272" s="32">
        <v>243</v>
      </c>
      <c r="I272" s="32">
        <v>62</v>
      </c>
      <c r="J272" s="32">
        <v>29</v>
      </c>
      <c r="K272" s="32">
        <v>995</v>
      </c>
      <c r="L272" s="33">
        <v>88.3</v>
      </c>
      <c r="M272" s="33">
        <v>9.8000000000000007</v>
      </c>
      <c r="N272" s="33">
        <v>2.5</v>
      </c>
      <c r="O272" s="33">
        <v>7.3</v>
      </c>
      <c r="P272" s="33">
        <v>1.9</v>
      </c>
      <c r="Q272" s="33">
        <v>0.9</v>
      </c>
      <c r="R272" s="33">
        <v>30</v>
      </c>
    </row>
    <row r="273" spans="1:18" x14ac:dyDescent="0.25">
      <c r="A273" s="30" t="s">
        <v>142</v>
      </c>
      <c r="B273" s="31" t="s">
        <v>143</v>
      </c>
      <c r="C273" s="31" t="s">
        <v>88</v>
      </c>
      <c r="D273" s="32">
        <v>4091</v>
      </c>
      <c r="E273" s="32">
        <v>3859</v>
      </c>
      <c r="F273" s="32">
        <v>181</v>
      </c>
      <c r="G273" s="32">
        <v>71</v>
      </c>
      <c r="H273" s="32">
        <v>112</v>
      </c>
      <c r="I273" s="32">
        <v>49</v>
      </c>
      <c r="J273" s="32">
        <v>46</v>
      </c>
      <c r="K273" s="32">
        <v>1242</v>
      </c>
      <c r="L273" s="33">
        <v>94.3</v>
      </c>
      <c r="M273" s="33">
        <v>4.4000000000000004</v>
      </c>
      <c r="N273" s="33">
        <v>1.7</v>
      </c>
      <c r="O273" s="33">
        <v>2.7</v>
      </c>
      <c r="P273" s="33">
        <v>1.2</v>
      </c>
      <c r="Q273" s="33">
        <v>1.1000000000000001</v>
      </c>
      <c r="R273" s="33">
        <v>30.4</v>
      </c>
    </row>
    <row r="274" spans="1:18" x14ac:dyDescent="0.25">
      <c r="A274" s="30" t="s">
        <v>142</v>
      </c>
      <c r="B274" s="31" t="s">
        <v>143</v>
      </c>
      <c r="C274" s="31" t="s">
        <v>89</v>
      </c>
      <c r="D274" s="32">
        <v>1840</v>
      </c>
      <c r="E274" s="32">
        <v>1750</v>
      </c>
      <c r="F274" s="32">
        <v>70</v>
      </c>
      <c r="G274" s="32">
        <v>19</v>
      </c>
      <c r="H274" s="32">
        <v>52</v>
      </c>
      <c r="I274" s="32">
        <v>19</v>
      </c>
      <c r="J274" s="32">
        <v>7</v>
      </c>
      <c r="K274" s="32">
        <v>478</v>
      </c>
      <c r="L274" s="33">
        <v>95.1</v>
      </c>
      <c r="M274" s="33">
        <v>3.8</v>
      </c>
      <c r="N274" s="33">
        <v>1</v>
      </c>
      <c r="O274" s="33">
        <v>2.8</v>
      </c>
      <c r="P274" s="33">
        <v>1</v>
      </c>
      <c r="Q274" s="33">
        <v>0.4</v>
      </c>
      <c r="R274" s="33">
        <v>26</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5665</v>
      </c>
      <c r="E277" s="32">
        <v>5397</v>
      </c>
      <c r="F277" s="32">
        <v>238</v>
      </c>
      <c r="G277" s="32">
        <v>151</v>
      </c>
      <c r="H277" s="32">
        <v>87</v>
      </c>
      <c r="I277" s="32">
        <v>30</v>
      </c>
      <c r="J277" s="32">
        <v>99</v>
      </c>
      <c r="K277" s="32">
        <v>2659</v>
      </c>
      <c r="L277" s="33">
        <v>95.3</v>
      </c>
      <c r="M277" s="33">
        <v>4.2</v>
      </c>
      <c r="N277" s="33">
        <v>2.7</v>
      </c>
      <c r="O277" s="33">
        <v>1.5</v>
      </c>
      <c r="P277" s="33">
        <v>0.5</v>
      </c>
      <c r="Q277" s="33">
        <v>1.7</v>
      </c>
      <c r="R277" s="33">
        <v>46.9</v>
      </c>
    </row>
    <row r="278" spans="1:18" x14ac:dyDescent="0.25">
      <c r="A278" s="30" t="s">
        <v>144</v>
      </c>
      <c r="B278" s="31" t="s">
        <v>145</v>
      </c>
      <c r="C278" s="31" t="s">
        <v>83</v>
      </c>
      <c r="D278" s="32">
        <v>4949</v>
      </c>
      <c r="E278" s="32">
        <v>4776</v>
      </c>
      <c r="F278" s="32">
        <v>159</v>
      </c>
      <c r="G278" s="32">
        <v>86</v>
      </c>
      <c r="H278" s="32">
        <v>73</v>
      </c>
      <c r="I278" s="32">
        <v>14</v>
      </c>
      <c r="J278" s="32">
        <v>87</v>
      </c>
      <c r="K278" s="32">
        <v>2244</v>
      </c>
      <c r="L278" s="33">
        <v>96.5</v>
      </c>
      <c r="M278" s="33">
        <v>3.2</v>
      </c>
      <c r="N278" s="33">
        <v>1.7</v>
      </c>
      <c r="O278" s="33">
        <v>1.5</v>
      </c>
      <c r="P278" s="33">
        <v>0.3</v>
      </c>
      <c r="Q278" s="33">
        <v>1.8</v>
      </c>
      <c r="R278" s="33">
        <v>45.3</v>
      </c>
    </row>
    <row r="279" spans="1:18" x14ac:dyDescent="0.25">
      <c r="A279" s="30" t="s">
        <v>144</v>
      </c>
      <c r="B279" s="31" t="s">
        <v>145</v>
      </c>
      <c r="C279" s="31" t="s">
        <v>84</v>
      </c>
      <c r="D279" s="32">
        <v>4014</v>
      </c>
      <c r="E279" s="32">
        <v>3815</v>
      </c>
      <c r="F279" s="32">
        <v>160</v>
      </c>
      <c r="G279" s="32">
        <v>90</v>
      </c>
      <c r="H279" s="32">
        <v>70</v>
      </c>
      <c r="I279" s="32">
        <v>39</v>
      </c>
      <c r="J279" s="32">
        <v>72</v>
      </c>
      <c r="K279" s="32">
        <v>1602</v>
      </c>
      <c r="L279" s="33">
        <v>95</v>
      </c>
      <c r="M279" s="33">
        <v>4</v>
      </c>
      <c r="N279" s="33">
        <v>2.2000000000000002</v>
      </c>
      <c r="O279" s="33">
        <v>1.7</v>
      </c>
      <c r="P279" s="33">
        <v>1</v>
      </c>
      <c r="Q279" s="33">
        <v>1.8</v>
      </c>
      <c r="R279" s="33">
        <v>39.9</v>
      </c>
    </row>
    <row r="280" spans="1:18" x14ac:dyDescent="0.25">
      <c r="A280" s="30" t="s">
        <v>144</v>
      </c>
      <c r="B280" s="31" t="s">
        <v>145</v>
      </c>
      <c r="C280" s="31" t="s">
        <v>85</v>
      </c>
      <c r="D280" s="32">
        <v>9536</v>
      </c>
      <c r="E280" s="32">
        <v>9057</v>
      </c>
      <c r="F280" s="32">
        <v>338</v>
      </c>
      <c r="G280" s="32">
        <v>168</v>
      </c>
      <c r="H280" s="32">
        <v>170</v>
      </c>
      <c r="I280" s="32">
        <v>141</v>
      </c>
      <c r="J280" s="32">
        <v>138</v>
      </c>
      <c r="K280" s="32">
        <v>3670</v>
      </c>
      <c r="L280" s="33">
        <v>95</v>
      </c>
      <c r="M280" s="33">
        <v>3.5</v>
      </c>
      <c r="N280" s="33">
        <v>1.8</v>
      </c>
      <c r="O280" s="33">
        <v>1.8</v>
      </c>
      <c r="P280" s="33">
        <v>1.5</v>
      </c>
      <c r="Q280" s="33">
        <v>1.4</v>
      </c>
      <c r="R280" s="33">
        <v>38.5</v>
      </c>
    </row>
    <row r="281" spans="1:18" x14ac:dyDescent="0.25">
      <c r="A281" s="30" t="s">
        <v>144</v>
      </c>
      <c r="B281" s="31" t="s">
        <v>145</v>
      </c>
      <c r="C281" s="31" t="s">
        <v>86</v>
      </c>
      <c r="D281" s="32">
        <v>9276</v>
      </c>
      <c r="E281" s="32">
        <v>8943</v>
      </c>
      <c r="F281" s="32">
        <v>252</v>
      </c>
      <c r="G281" s="32">
        <v>133</v>
      </c>
      <c r="H281" s="32">
        <v>119</v>
      </c>
      <c r="I281" s="32">
        <v>81</v>
      </c>
      <c r="J281" s="32">
        <v>89</v>
      </c>
      <c r="K281" s="32">
        <v>3142</v>
      </c>
      <c r="L281" s="33">
        <v>96.4</v>
      </c>
      <c r="M281" s="33">
        <v>2.7</v>
      </c>
      <c r="N281" s="33">
        <v>1.4</v>
      </c>
      <c r="O281" s="33">
        <v>1.3</v>
      </c>
      <c r="P281" s="33">
        <v>0.9</v>
      </c>
      <c r="Q281" s="33">
        <v>1</v>
      </c>
      <c r="R281" s="33">
        <v>33.9</v>
      </c>
    </row>
    <row r="282" spans="1:18" x14ac:dyDescent="0.25">
      <c r="A282" s="30" t="s">
        <v>144</v>
      </c>
      <c r="B282" s="31" t="s">
        <v>145</v>
      </c>
      <c r="C282" s="31" t="s">
        <v>87</v>
      </c>
      <c r="D282" s="32">
        <v>2775</v>
      </c>
      <c r="E282" s="32">
        <v>2694</v>
      </c>
      <c r="F282" s="32">
        <v>63</v>
      </c>
      <c r="G282" s="32">
        <v>33</v>
      </c>
      <c r="H282" s="32">
        <v>30</v>
      </c>
      <c r="I282" s="32">
        <v>18</v>
      </c>
      <c r="J282" s="32">
        <v>16</v>
      </c>
      <c r="K282" s="32">
        <v>864</v>
      </c>
      <c r="L282" s="33">
        <v>97.1</v>
      </c>
      <c r="M282" s="33">
        <v>2.2999999999999998</v>
      </c>
      <c r="N282" s="33">
        <v>1.2</v>
      </c>
      <c r="O282" s="33">
        <v>1.1000000000000001</v>
      </c>
      <c r="P282" s="33">
        <v>0.6</v>
      </c>
      <c r="Q282" s="33">
        <v>0.6</v>
      </c>
      <c r="R282" s="33">
        <v>31.1</v>
      </c>
    </row>
    <row r="283" spans="1:18" x14ac:dyDescent="0.25">
      <c r="A283" s="30" t="s">
        <v>144</v>
      </c>
      <c r="B283" s="31" t="s">
        <v>145</v>
      </c>
      <c r="C283" s="31" t="s">
        <v>88</v>
      </c>
      <c r="D283" s="32">
        <v>4132</v>
      </c>
      <c r="E283" s="32">
        <v>3992</v>
      </c>
      <c r="F283" s="32">
        <v>119</v>
      </c>
      <c r="G283" s="32">
        <v>65</v>
      </c>
      <c r="H283" s="32">
        <v>54</v>
      </c>
      <c r="I283" s="32">
        <v>21</v>
      </c>
      <c r="J283" s="32">
        <v>56</v>
      </c>
      <c r="K283" s="32">
        <v>1455</v>
      </c>
      <c r="L283" s="33">
        <v>96.6</v>
      </c>
      <c r="M283" s="33">
        <v>2.9</v>
      </c>
      <c r="N283" s="33">
        <v>1.6</v>
      </c>
      <c r="O283" s="33">
        <v>1.3</v>
      </c>
      <c r="P283" s="33">
        <v>0.5</v>
      </c>
      <c r="Q283" s="33">
        <v>1.4</v>
      </c>
      <c r="R283" s="33">
        <v>35.200000000000003</v>
      </c>
    </row>
    <row r="284" spans="1:18" x14ac:dyDescent="0.25">
      <c r="A284" s="30" t="s">
        <v>144</v>
      </c>
      <c r="B284" s="31" t="s">
        <v>145</v>
      </c>
      <c r="C284" s="31" t="s">
        <v>89</v>
      </c>
      <c r="D284" s="32">
        <v>3656</v>
      </c>
      <c r="E284" s="32">
        <v>3553</v>
      </c>
      <c r="F284" s="32">
        <v>71</v>
      </c>
      <c r="G284" s="32">
        <v>39</v>
      </c>
      <c r="H284" s="32">
        <v>32</v>
      </c>
      <c r="I284" s="32">
        <v>32</v>
      </c>
      <c r="J284" s="32">
        <v>26</v>
      </c>
      <c r="K284" s="32">
        <v>1199</v>
      </c>
      <c r="L284" s="33">
        <v>97.2</v>
      </c>
      <c r="M284" s="33">
        <v>1.9</v>
      </c>
      <c r="N284" s="33">
        <v>1.1000000000000001</v>
      </c>
      <c r="O284" s="33">
        <v>0.9</v>
      </c>
      <c r="P284" s="33">
        <v>0.9</v>
      </c>
      <c r="Q284" s="33">
        <v>0.7</v>
      </c>
      <c r="R284" s="33">
        <v>32.799999999999997</v>
      </c>
    </row>
    <row r="285" spans="1:18" x14ac:dyDescent="0.25">
      <c r="A285" s="30" t="s">
        <v>144</v>
      </c>
      <c r="B285" s="31" t="s">
        <v>145</v>
      </c>
      <c r="C285" s="31" t="s">
        <v>90</v>
      </c>
      <c r="D285" s="32">
        <v>7127</v>
      </c>
      <c r="E285" s="32">
        <v>6916</v>
      </c>
      <c r="F285" s="32">
        <v>135</v>
      </c>
      <c r="G285" s="32">
        <v>86</v>
      </c>
      <c r="H285" s="32">
        <v>49</v>
      </c>
      <c r="I285" s="32">
        <v>76</v>
      </c>
      <c r="J285" s="32">
        <v>31</v>
      </c>
      <c r="K285" s="32">
        <v>1988</v>
      </c>
      <c r="L285" s="33">
        <v>97</v>
      </c>
      <c r="M285" s="33">
        <v>1.9</v>
      </c>
      <c r="N285" s="33">
        <v>1.2</v>
      </c>
      <c r="O285" s="33">
        <v>0.7</v>
      </c>
      <c r="P285" s="33">
        <v>1.1000000000000001</v>
      </c>
      <c r="Q285" s="33">
        <v>0.4</v>
      </c>
      <c r="R285" s="33">
        <v>27.9</v>
      </c>
    </row>
    <row r="286" spans="1:18" x14ac:dyDescent="0.25">
      <c r="A286" s="30" t="s">
        <v>144</v>
      </c>
      <c r="B286" s="31" t="s">
        <v>145</v>
      </c>
      <c r="C286" s="31" t="s">
        <v>91</v>
      </c>
      <c r="D286" s="32">
        <v>3809</v>
      </c>
      <c r="E286" s="32">
        <v>3703</v>
      </c>
      <c r="F286" s="32">
        <v>80</v>
      </c>
      <c r="G286" s="32">
        <v>56</v>
      </c>
      <c r="H286" s="32">
        <v>24</v>
      </c>
      <c r="I286" s="32">
        <v>26</v>
      </c>
      <c r="J286" s="32">
        <v>19</v>
      </c>
      <c r="K286" s="32">
        <v>971</v>
      </c>
      <c r="L286" s="33">
        <v>97.2</v>
      </c>
      <c r="M286" s="33">
        <v>2.1</v>
      </c>
      <c r="N286" s="33">
        <v>1.5</v>
      </c>
      <c r="O286" s="33">
        <v>0.6</v>
      </c>
      <c r="P286" s="33">
        <v>0.7</v>
      </c>
      <c r="Q286" s="33">
        <v>0.5</v>
      </c>
      <c r="R286" s="33">
        <v>25.5</v>
      </c>
    </row>
    <row r="287" spans="1:18" ht="32.1" customHeight="1" x14ac:dyDescent="0.25">
      <c r="A287" s="30" t="s">
        <v>146</v>
      </c>
      <c r="B287" s="31" t="s">
        <v>147</v>
      </c>
      <c r="C287" s="31" t="s">
        <v>82</v>
      </c>
      <c r="D287" s="32">
        <v>16721</v>
      </c>
      <c r="E287" s="32">
        <v>16251</v>
      </c>
      <c r="F287" s="32">
        <v>450</v>
      </c>
      <c r="G287" s="32">
        <v>389</v>
      </c>
      <c r="H287" s="32">
        <v>61</v>
      </c>
      <c r="I287" s="32">
        <v>15</v>
      </c>
      <c r="J287" s="32">
        <v>350</v>
      </c>
      <c r="K287" s="32">
        <v>8976</v>
      </c>
      <c r="L287" s="33">
        <v>97.2</v>
      </c>
      <c r="M287" s="33">
        <v>2.7</v>
      </c>
      <c r="N287" s="33">
        <v>2.2999999999999998</v>
      </c>
      <c r="O287" s="33">
        <v>0.4</v>
      </c>
      <c r="P287" s="33">
        <v>0.1</v>
      </c>
      <c r="Q287" s="33">
        <v>2.1</v>
      </c>
      <c r="R287" s="33">
        <v>53.7</v>
      </c>
    </row>
    <row r="288" spans="1:18" x14ac:dyDescent="0.25">
      <c r="A288" s="30" t="s">
        <v>146</v>
      </c>
      <c r="B288" s="31" t="s">
        <v>147</v>
      </c>
      <c r="C288" s="31" t="s">
        <v>83</v>
      </c>
      <c r="D288" s="32">
        <v>15774</v>
      </c>
      <c r="E288" s="32">
        <v>15420</v>
      </c>
      <c r="F288" s="32">
        <v>338</v>
      </c>
      <c r="G288" s="32">
        <v>236</v>
      </c>
      <c r="H288" s="32">
        <v>102</v>
      </c>
      <c r="I288" s="32">
        <v>9</v>
      </c>
      <c r="J288" s="32">
        <v>289</v>
      </c>
      <c r="K288" s="32">
        <v>7438</v>
      </c>
      <c r="L288" s="33">
        <v>97.8</v>
      </c>
      <c r="M288" s="33">
        <v>2.1</v>
      </c>
      <c r="N288" s="33">
        <v>1.5</v>
      </c>
      <c r="O288" s="33">
        <v>0.6</v>
      </c>
      <c r="P288" s="33">
        <v>0.1</v>
      </c>
      <c r="Q288" s="33">
        <v>1.8</v>
      </c>
      <c r="R288" s="33">
        <v>47.2</v>
      </c>
    </row>
    <row r="289" spans="1:18" x14ac:dyDescent="0.25">
      <c r="A289" s="30" t="s">
        <v>146</v>
      </c>
      <c r="B289" s="31" t="s">
        <v>147</v>
      </c>
      <c r="C289" s="31" t="s">
        <v>84</v>
      </c>
      <c r="D289" s="32">
        <v>21550</v>
      </c>
      <c r="E289" s="32">
        <v>20963</v>
      </c>
      <c r="F289" s="32">
        <v>549</v>
      </c>
      <c r="G289" s="32">
        <v>373</v>
      </c>
      <c r="H289" s="32">
        <v>176</v>
      </c>
      <c r="I289" s="32">
        <v>32</v>
      </c>
      <c r="J289" s="32">
        <v>333</v>
      </c>
      <c r="K289" s="32">
        <v>9604</v>
      </c>
      <c r="L289" s="33">
        <v>97.3</v>
      </c>
      <c r="M289" s="33">
        <v>2.5</v>
      </c>
      <c r="N289" s="33">
        <v>1.7</v>
      </c>
      <c r="O289" s="33">
        <v>0.8</v>
      </c>
      <c r="P289" s="33">
        <v>0.1</v>
      </c>
      <c r="Q289" s="33">
        <v>1.5</v>
      </c>
      <c r="R289" s="33">
        <v>44.6</v>
      </c>
    </row>
    <row r="290" spans="1:18" x14ac:dyDescent="0.25">
      <c r="A290" s="30" t="s">
        <v>146</v>
      </c>
      <c r="B290" s="31" t="s">
        <v>147</v>
      </c>
      <c r="C290" s="31" t="s">
        <v>85</v>
      </c>
      <c r="D290" s="32">
        <v>16830</v>
      </c>
      <c r="E290" s="32">
        <v>16430</v>
      </c>
      <c r="F290" s="32">
        <v>372</v>
      </c>
      <c r="G290" s="32">
        <v>281</v>
      </c>
      <c r="H290" s="32">
        <v>91</v>
      </c>
      <c r="I290" s="32">
        <v>22</v>
      </c>
      <c r="J290" s="32">
        <v>225</v>
      </c>
      <c r="K290" s="32">
        <v>6805</v>
      </c>
      <c r="L290" s="33">
        <v>97.6</v>
      </c>
      <c r="M290" s="33">
        <v>2.2000000000000002</v>
      </c>
      <c r="N290" s="33">
        <v>1.7</v>
      </c>
      <c r="O290" s="33">
        <v>0.5</v>
      </c>
      <c r="P290" s="33">
        <v>0.1</v>
      </c>
      <c r="Q290" s="33">
        <v>1.3</v>
      </c>
      <c r="R290" s="33">
        <v>40.4</v>
      </c>
    </row>
    <row r="291" spans="1:18" x14ac:dyDescent="0.25">
      <c r="A291" s="30" t="s">
        <v>146</v>
      </c>
      <c r="B291" s="31" t="s">
        <v>147</v>
      </c>
      <c r="C291" s="31" t="s">
        <v>86</v>
      </c>
      <c r="D291" s="32">
        <v>15193</v>
      </c>
      <c r="E291" s="32">
        <v>14814</v>
      </c>
      <c r="F291" s="32">
        <v>353</v>
      </c>
      <c r="G291" s="32">
        <v>231</v>
      </c>
      <c r="H291" s="32">
        <v>122</v>
      </c>
      <c r="I291" s="32">
        <v>28</v>
      </c>
      <c r="J291" s="32">
        <v>196</v>
      </c>
      <c r="K291" s="32">
        <v>6183</v>
      </c>
      <c r="L291" s="33">
        <v>97.5</v>
      </c>
      <c r="M291" s="33">
        <v>2.2999999999999998</v>
      </c>
      <c r="N291" s="33">
        <v>1.5</v>
      </c>
      <c r="O291" s="33">
        <v>0.8</v>
      </c>
      <c r="P291" s="33">
        <v>0.2</v>
      </c>
      <c r="Q291" s="33">
        <v>1.3</v>
      </c>
      <c r="R291" s="33">
        <v>40.700000000000003</v>
      </c>
    </row>
    <row r="292" spans="1:18" x14ac:dyDescent="0.25">
      <c r="A292" s="30" t="s">
        <v>146</v>
      </c>
      <c r="B292" s="31" t="s">
        <v>147</v>
      </c>
      <c r="C292" s="31" t="s">
        <v>87</v>
      </c>
      <c r="D292" s="32">
        <v>14789</v>
      </c>
      <c r="E292" s="32">
        <v>14444</v>
      </c>
      <c r="F292" s="32">
        <v>317</v>
      </c>
      <c r="G292" s="32">
        <v>224</v>
      </c>
      <c r="H292" s="32">
        <v>93</v>
      </c>
      <c r="I292" s="32">
        <v>25</v>
      </c>
      <c r="J292" s="32">
        <v>160</v>
      </c>
      <c r="K292" s="32">
        <v>5489</v>
      </c>
      <c r="L292" s="33">
        <v>97.7</v>
      </c>
      <c r="M292" s="33">
        <v>2.1</v>
      </c>
      <c r="N292" s="33">
        <v>1.5</v>
      </c>
      <c r="O292" s="33">
        <v>0.6</v>
      </c>
      <c r="P292" s="33">
        <v>0.2</v>
      </c>
      <c r="Q292" s="33">
        <v>1.1000000000000001</v>
      </c>
      <c r="R292" s="33">
        <v>37.1</v>
      </c>
    </row>
    <row r="293" spans="1:18" x14ac:dyDescent="0.25">
      <c r="A293" s="30" t="s">
        <v>146</v>
      </c>
      <c r="B293" s="31" t="s">
        <v>147</v>
      </c>
      <c r="C293" s="31" t="s">
        <v>88</v>
      </c>
      <c r="D293" s="32">
        <v>11352</v>
      </c>
      <c r="E293" s="32">
        <v>11109</v>
      </c>
      <c r="F293" s="32">
        <v>227</v>
      </c>
      <c r="G293" s="32">
        <v>156</v>
      </c>
      <c r="H293" s="32">
        <v>71</v>
      </c>
      <c r="I293" s="32">
        <v>13</v>
      </c>
      <c r="J293" s="32">
        <v>72</v>
      </c>
      <c r="K293" s="32">
        <v>3742</v>
      </c>
      <c r="L293" s="33">
        <v>97.9</v>
      </c>
      <c r="M293" s="33">
        <v>2</v>
      </c>
      <c r="N293" s="33">
        <v>1.4</v>
      </c>
      <c r="O293" s="33">
        <v>0.6</v>
      </c>
      <c r="P293" s="33">
        <v>0.1</v>
      </c>
      <c r="Q293" s="33">
        <v>0.6</v>
      </c>
      <c r="R293" s="33">
        <v>33</v>
      </c>
    </row>
    <row r="294" spans="1:18" x14ac:dyDescent="0.25">
      <c r="A294" s="30" t="s">
        <v>146</v>
      </c>
      <c r="B294" s="31" t="s">
        <v>147</v>
      </c>
      <c r="C294" s="31" t="s">
        <v>89</v>
      </c>
      <c r="D294" s="32">
        <v>14451</v>
      </c>
      <c r="E294" s="32">
        <v>14217</v>
      </c>
      <c r="F294" s="32">
        <v>213</v>
      </c>
      <c r="G294" s="32">
        <v>145</v>
      </c>
      <c r="H294" s="32">
        <v>68</v>
      </c>
      <c r="I294" s="32">
        <v>16</v>
      </c>
      <c r="J294" s="32">
        <v>99</v>
      </c>
      <c r="K294" s="32">
        <v>3885</v>
      </c>
      <c r="L294" s="33">
        <v>98.4</v>
      </c>
      <c r="M294" s="33">
        <v>1.5</v>
      </c>
      <c r="N294" s="33">
        <v>1</v>
      </c>
      <c r="O294" s="33">
        <v>0.5</v>
      </c>
      <c r="P294" s="33">
        <v>0.1</v>
      </c>
      <c r="Q294" s="33">
        <v>0.7</v>
      </c>
      <c r="R294" s="33">
        <v>26.9</v>
      </c>
    </row>
    <row r="295" spans="1:18" x14ac:dyDescent="0.25">
      <c r="A295" s="30" t="s">
        <v>146</v>
      </c>
      <c r="B295" s="31" t="s">
        <v>147</v>
      </c>
      <c r="C295" s="31" t="s">
        <v>90</v>
      </c>
      <c r="D295" s="32">
        <v>14619</v>
      </c>
      <c r="E295" s="32">
        <v>14330</v>
      </c>
      <c r="F295" s="32">
        <v>250</v>
      </c>
      <c r="G295" s="32">
        <v>192</v>
      </c>
      <c r="H295" s="32">
        <v>58</v>
      </c>
      <c r="I295" s="32">
        <v>27</v>
      </c>
      <c r="J295" s="32">
        <v>65</v>
      </c>
      <c r="K295" s="32">
        <v>3952</v>
      </c>
      <c r="L295" s="33">
        <v>98</v>
      </c>
      <c r="M295" s="33">
        <v>1.7</v>
      </c>
      <c r="N295" s="33">
        <v>1.3</v>
      </c>
      <c r="O295" s="33">
        <v>0.4</v>
      </c>
      <c r="P295" s="33">
        <v>0.2</v>
      </c>
      <c r="Q295" s="33">
        <v>0.4</v>
      </c>
      <c r="R295" s="33">
        <v>27</v>
      </c>
    </row>
    <row r="296" spans="1:18" x14ac:dyDescent="0.25">
      <c r="A296" s="30" t="s">
        <v>146</v>
      </c>
      <c r="B296" s="31" t="s">
        <v>147</v>
      </c>
      <c r="C296" s="31" t="s">
        <v>91</v>
      </c>
      <c r="D296" s="32">
        <v>7498</v>
      </c>
      <c r="E296" s="32">
        <v>7412</v>
      </c>
      <c r="F296" s="32">
        <v>76</v>
      </c>
      <c r="G296" s="32">
        <v>59</v>
      </c>
      <c r="H296" s="32">
        <v>17</v>
      </c>
      <c r="I296" s="32">
        <v>6</v>
      </c>
      <c r="J296" s="32">
        <v>24</v>
      </c>
      <c r="K296" s="32">
        <v>1652</v>
      </c>
      <c r="L296" s="33">
        <v>98.9</v>
      </c>
      <c r="M296" s="33">
        <v>1</v>
      </c>
      <c r="N296" s="33">
        <v>0.8</v>
      </c>
      <c r="O296" s="33">
        <v>0.2</v>
      </c>
      <c r="P296" s="33">
        <v>0.1</v>
      </c>
      <c r="Q296" s="33">
        <v>0.3</v>
      </c>
      <c r="R296" s="33">
        <v>22</v>
      </c>
    </row>
    <row r="297" spans="1:18" ht="32.1" customHeight="1" x14ac:dyDescent="0.25">
      <c r="A297" s="30" t="s">
        <v>148</v>
      </c>
      <c r="B297" s="31" t="s">
        <v>149</v>
      </c>
      <c r="C297" s="31" t="s">
        <v>82</v>
      </c>
      <c r="D297" s="32">
        <v>2463</v>
      </c>
      <c r="E297" s="32">
        <v>2384</v>
      </c>
      <c r="F297" s="32">
        <v>78</v>
      </c>
      <c r="G297" s="32">
        <v>54</v>
      </c>
      <c r="H297" s="32">
        <v>24</v>
      </c>
      <c r="I297" s="32">
        <v>1</v>
      </c>
      <c r="J297" s="32">
        <v>76</v>
      </c>
      <c r="K297" s="32">
        <v>1193</v>
      </c>
      <c r="L297" s="33">
        <v>96.8</v>
      </c>
      <c r="M297" s="33">
        <v>3.2</v>
      </c>
      <c r="N297" s="33">
        <v>2.2000000000000002</v>
      </c>
      <c r="O297" s="33">
        <v>1</v>
      </c>
      <c r="P297" s="33">
        <v>0</v>
      </c>
      <c r="Q297" s="33">
        <v>3.1</v>
      </c>
      <c r="R297" s="33">
        <v>48.4</v>
      </c>
    </row>
    <row r="298" spans="1:18" x14ac:dyDescent="0.25">
      <c r="A298" s="30" t="s">
        <v>148</v>
      </c>
      <c r="B298" s="31" t="s">
        <v>149</v>
      </c>
      <c r="C298" s="31" t="s">
        <v>83</v>
      </c>
      <c r="D298" s="32">
        <v>2748</v>
      </c>
      <c r="E298" s="32">
        <v>2680</v>
      </c>
      <c r="F298" s="32">
        <v>67</v>
      </c>
      <c r="G298" s="32">
        <v>39</v>
      </c>
      <c r="H298" s="32">
        <v>28</v>
      </c>
      <c r="I298" s="32">
        <v>2</v>
      </c>
      <c r="J298" s="32">
        <v>130</v>
      </c>
      <c r="K298" s="32">
        <v>1099</v>
      </c>
      <c r="L298" s="33">
        <v>97.5</v>
      </c>
      <c r="M298" s="33">
        <v>2.4</v>
      </c>
      <c r="N298" s="33">
        <v>1.4</v>
      </c>
      <c r="O298" s="33">
        <v>1</v>
      </c>
      <c r="P298" s="33">
        <v>0.1</v>
      </c>
      <c r="Q298" s="33">
        <v>4.7</v>
      </c>
      <c r="R298" s="33">
        <v>40</v>
      </c>
    </row>
    <row r="299" spans="1:18" x14ac:dyDescent="0.25">
      <c r="A299" s="30" t="s">
        <v>148</v>
      </c>
      <c r="B299" s="31" t="s">
        <v>149</v>
      </c>
      <c r="C299" s="31" t="s">
        <v>84</v>
      </c>
      <c r="D299" s="32">
        <v>2783</v>
      </c>
      <c r="E299" s="32">
        <v>2709</v>
      </c>
      <c r="F299" s="32">
        <v>71</v>
      </c>
      <c r="G299" s="32">
        <v>40</v>
      </c>
      <c r="H299" s="32">
        <v>31</v>
      </c>
      <c r="I299" s="32">
        <v>3</v>
      </c>
      <c r="J299" s="32">
        <v>79</v>
      </c>
      <c r="K299" s="32">
        <v>1093</v>
      </c>
      <c r="L299" s="33">
        <v>97.3</v>
      </c>
      <c r="M299" s="33">
        <v>2.6</v>
      </c>
      <c r="N299" s="33">
        <v>1.4</v>
      </c>
      <c r="O299" s="33">
        <v>1.1000000000000001</v>
      </c>
      <c r="P299" s="33">
        <v>0.1</v>
      </c>
      <c r="Q299" s="33">
        <v>2.8</v>
      </c>
      <c r="R299" s="33">
        <v>39.299999999999997</v>
      </c>
    </row>
    <row r="300" spans="1:18" x14ac:dyDescent="0.25">
      <c r="A300" s="30" t="s">
        <v>148</v>
      </c>
      <c r="B300" s="31" t="s">
        <v>149</v>
      </c>
      <c r="C300" s="31" t="s">
        <v>85</v>
      </c>
      <c r="D300" s="32">
        <v>3402</v>
      </c>
      <c r="E300" s="32">
        <v>3286</v>
      </c>
      <c r="F300" s="32">
        <v>98</v>
      </c>
      <c r="G300" s="32">
        <v>54</v>
      </c>
      <c r="H300" s="32">
        <v>44</v>
      </c>
      <c r="I300" s="32">
        <v>19</v>
      </c>
      <c r="J300" s="32">
        <v>197</v>
      </c>
      <c r="K300" s="32">
        <v>1345</v>
      </c>
      <c r="L300" s="33">
        <v>96.6</v>
      </c>
      <c r="M300" s="33">
        <v>2.9</v>
      </c>
      <c r="N300" s="33">
        <v>1.6</v>
      </c>
      <c r="O300" s="33">
        <v>1.3</v>
      </c>
      <c r="P300" s="33">
        <v>0.6</v>
      </c>
      <c r="Q300" s="33">
        <v>5.8</v>
      </c>
      <c r="R300" s="33">
        <v>39.5</v>
      </c>
    </row>
    <row r="301" spans="1:18" x14ac:dyDescent="0.25">
      <c r="A301" s="30" t="s">
        <v>148</v>
      </c>
      <c r="B301" s="31" t="s">
        <v>149</v>
      </c>
      <c r="C301" s="31" t="s">
        <v>86</v>
      </c>
      <c r="D301" s="32">
        <v>2336</v>
      </c>
      <c r="E301" s="32">
        <v>2178</v>
      </c>
      <c r="F301" s="32">
        <v>89</v>
      </c>
      <c r="G301" s="32">
        <v>43</v>
      </c>
      <c r="H301" s="32">
        <v>46</v>
      </c>
      <c r="I301" s="32">
        <v>69</v>
      </c>
      <c r="J301" s="32">
        <v>151</v>
      </c>
      <c r="K301" s="32">
        <v>811</v>
      </c>
      <c r="L301" s="33">
        <v>93.2</v>
      </c>
      <c r="M301" s="33">
        <v>3.8</v>
      </c>
      <c r="N301" s="33">
        <v>1.8</v>
      </c>
      <c r="O301" s="33">
        <v>2</v>
      </c>
      <c r="P301" s="33">
        <v>3</v>
      </c>
      <c r="Q301" s="33">
        <v>6.5</v>
      </c>
      <c r="R301" s="33">
        <v>34.700000000000003</v>
      </c>
    </row>
    <row r="302" spans="1:18" x14ac:dyDescent="0.25">
      <c r="A302" s="30" t="s">
        <v>148</v>
      </c>
      <c r="B302" s="31" t="s">
        <v>149</v>
      </c>
      <c r="C302" s="31" t="s">
        <v>87</v>
      </c>
      <c r="D302" s="32">
        <v>3827</v>
      </c>
      <c r="E302" s="32">
        <v>3624</v>
      </c>
      <c r="F302" s="32">
        <v>139</v>
      </c>
      <c r="G302" s="32">
        <v>84</v>
      </c>
      <c r="H302" s="32">
        <v>55</v>
      </c>
      <c r="I302" s="32">
        <v>63</v>
      </c>
      <c r="J302" s="32">
        <v>41</v>
      </c>
      <c r="K302" s="32">
        <v>1362</v>
      </c>
      <c r="L302" s="33">
        <v>94.7</v>
      </c>
      <c r="M302" s="33">
        <v>3.6</v>
      </c>
      <c r="N302" s="33">
        <v>2.2000000000000002</v>
      </c>
      <c r="O302" s="33">
        <v>1.4</v>
      </c>
      <c r="P302" s="33">
        <v>1.6</v>
      </c>
      <c r="Q302" s="33">
        <v>1.1000000000000001</v>
      </c>
      <c r="R302" s="33">
        <v>35.6</v>
      </c>
    </row>
    <row r="303" spans="1:18" x14ac:dyDescent="0.25">
      <c r="A303" s="30" t="s">
        <v>148</v>
      </c>
      <c r="B303" s="31" t="s">
        <v>149</v>
      </c>
      <c r="C303" s="31" t="s">
        <v>88</v>
      </c>
      <c r="D303" s="32">
        <v>5909</v>
      </c>
      <c r="E303" s="32">
        <v>5565</v>
      </c>
      <c r="F303" s="32">
        <v>236</v>
      </c>
      <c r="G303" s="32">
        <v>101</v>
      </c>
      <c r="H303" s="32">
        <v>135</v>
      </c>
      <c r="I303" s="32">
        <v>107</v>
      </c>
      <c r="J303" s="32">
        <v>296</v>
      </c>
      <c r="K303" s="32">
        <v>1795</v>
      </c>
      <c r="L303" s="33">
        <v>94.2</v>
      </c>
      <c r="M303" s="33">
        <v>4</v>
      </c>
      <c r="N303" s="33">
        <v>1.7</v>
      </c>
      <c r="O303" s="33">
        <v>2.2999999999999998</v>
      </c>
      <c r="P303" s="33">
        <v>1.8</v>
      </c>
      <c r="Q303" s="33">
        <v>5</v>
      </c>
      <c r="R303" s="33">
        <v>30.4</v>
      </c>
    </row>
    <row r="304" spans="1:18" x14ac:dyDescent="0.25">
      <c r="A304" s="30" t="s">
        <v>148</v>
      </c>
      <c r="B304" s="31" t="s">
        <v>149</v>
      </c>
      <c r="C304" s="31" t="s">
        <v>89</v>
      </c>
      <c r="D304" s="32">
        <v>6548</v>
      </c>
      <c r="E304" s="32">
        <v>6290</v>
      </c>
      <c r="F304" s="32">
        <v>206</v>
      </c>
      <c r="G304" s="32">
        <v>118</v>
      </c>
      <c r="H304" s="32">
        <v>88</v>
      </c>
      <c r="I304" s="32">
        <v>53</v>
      </c>
      <c r="J304" s="32">
        <v>251</v>
      </c>
      <c r="K304" s="32">
        <v>2020</v>
      </c>
      <c r="L304" s="33">
        <v>96.1</v>
      </c>
      <c r="M304" s="33">
        <v>3.1</v>
      </c>
      <c r="N304" s="33">
        <v>1.8</v>
      </c>
      <c r="O304" s="33">
        <v>1.3</v>
      </c>
      <c r="P304" s="33">
        <v>0.8</v>
      </c>
      <c r="Q304" s="33">
        <v>3.8</v>
      </c>
      <c r="R304" s="33">
        <v>30.8</v>
      </c>
    </row>
    <row r="305" spans="1:18" x14ac:dyDescent="0.25">
      <c r="A305" s="30" t="s">
        <v>148</v>
      </c>
      <c r="B305" s="31" t="s">
        <v>149</v>
      </c>
      <c r="C305" s="31" t="s">
        <v>90</v>
      </c>
      <c r="D305" s="32">
        <v>4820</v>
      </c>
      <c r="E305" s="32">
        <v>4593</v>
      </c>
      <c r="F305" s="32">
        <v>183</v>
      </c>
      <c r="G305" s="32">
        <v>104</v>
      </c>
      <c r="H305" s="32">
        <v>79</v>
      </c>
      <c r="I305" s="32">
        <v>44</v>
      </c>
      <c r="J305" s="32">
        <v>262</v>
      </c>
      <c r="K305" s="32">
        <v>1331</v>
      </c>
      <c r="L305" s="33">
        <v>95.3</v>
      </c>
      <c r="M305" s="33">
        <v>3.8</v>
      </c>
      <c r="N305" s="33">
        <v>2.2000000000000002</v>
      </c>
      <c r="O305" s="33">
        <v>1.6</v>
      </c>
      <c r="P305" s="33">
        <v>0.9</v>
      </c>
      <c r="Q305" s="33">
        <v>5.4</v>
      </c>
      <c r="R305" s="33">
        <v>27.6</v>
      </c>
    </row>
    <row r="306" spans="1:18" x14ac:dyDescent="0.25">
      <c r="A306" s="30" t="s">
        <v>148</v>
      </c>
      <c r="B306" s="31" t="s">
        <v>149</v>
      </c>
      <c r="C306" s="31" t="s">
        <v>91</v>
      </c>
      <c r="D306" s="32">
        <v>6164</v>
      </c>
      <c r="E306" s="32">
        <v>5962</v>
      </c>
      <c r="F306" s="32">
        <v>156</v>
      </c>
      <c r="G306" s="32">
        <v>84</v>
      </c>
      <c r="H306" s="32">
        <v>72</v>
      </c>
      <c r="I306" s="32">
        <v>47</v>
      </c>
      <c r="J306" s="32">
        <v>223</v>
      </c>
      <c r="K306" s="32">
        <v>1512</v>
      </c>
      <c r="L306" s="33">
        <v>96.7</v>
      </c>
      <c r="M306" s="33">
        <v>2.5</v>
      </c>
      <c r="N306" s="33">
        <v>1.4</v>
      </c>
      <c r="O306" s="33">
        <v>1.2</v>
      </c>
      <c r="P306" s="33">
        <v>0.8</v>
      </c>
      <c r="Q306" s="33">
        <v>3.6</v>
      </c>
      <c r="R306" s="33">
        <v>24.5</v>
      </c>
    </row>
    <row r="307" spans="1:18" ht="32.1" customHeight="1" x14ac:dyDescent="0.25">
      <c r="A307" s="30" t="s">
        <v>150</v>
      </c>
      <c r="B307" s="31" t="s">
        <v>151</v>
      </c>
      <c r="C307" s="31" t="s">
        <v>82</v>
      </c>
      <c r="D307" s="32">
        <v>8142</v>
      </c>
      <c r="E307" s="32">
        <v>7872</v>
      </c>
      <c r="F307" s="32">
        <v>263</v>
      </c>
      <c r="G307" s="32">
        <v>131</v>
      </c>
      <c r="H307" s="32">
        <v>132</v>
      </c>
      <c r="I307" s="32">
        <v>7</v>
      </c>
      <c r="J307" s="32">
        <v>79</v>
      </c>
      <c r="K307" s="32">
        <v>3786</v>
      </c>
      <c r="L307" s="33">
        <v>96.7</v>
      </c>
      <c r="M307" s="33">
        <v>3.2</v>
      </c>
      <c r="N307" s="33">
        <v>1.6</v>
      </c>
      <c r="O307" s="33">
        <v>1.6</v>
      </c>
      <c r="P307" s="33">
        <v>0.1</v>
      </c>
      <c r="Q307" s="33">
        <v>1</v>
      </c>
      <c r="R307" s="33">
        <v>46.5</v>
      </c>
    </row>
    <row r="308" spans="1:18" x14ac:dyDescent="0.25">
      <c r="A308" s="30" t="s">
        <v>150</v>
      </c>
      <c r="B308" s="31" t="s">
        <v>151</v>
      </c>
      <c r="C308" s="31" t="s">
        <v>83</v>
      </c>
      <c r="D308" s="32">
        <v>10792</v>
      </c>
      <c r="E308" s="32">
        <v>10116</v>
      </c>
      <c r="F308" s="32">
        <v>666</v>
      </c>
      <c r="G308" s="32">
        <v>476</v>
      </c>
      <c r="H308" s="32">
        <v>190</v>
      </c>
      <c r="I308" s="32">
        <v>10</v>
      </c>
      <c r="J308" s="32">
        <v>109</v>
      </c>
      <c r="K308" s="32">
        <v>4707</v>
      </c>
      <c r="L308" s="33">
        <v>93.7</v>
      </c>
      <c r="M308" s="33">
        <v>6.2</v>
      </c>
      <c r="N308" s="33">
        <v>4.4000000000000004</v>
      </c>
      <c r="O308" s="33">
        <v>1.8</v>
      </c>
      <c r="P308" s="33">
        <v>0.1</v>
      </c>
      <c r="Q308" s="33">
        <v>1</v>
      </c>
      <c r="R308" s="33">
        <v>43.6</v>
      </c>
    </row>
    <row r="309" spans="1:18" x14ac:dyDescent="0.25">
      <c r="A309" s="30" t="s">
        <v>150</v>
      </c>
      <c r="B309" s="31" t="s">
        <v>151</v>
      </c>
      <c r="C309" s="31" t="s">
        <v>84</v>
      </c>
      <c r="D309" s="32">
        <v>7275</v>
      </c>
      <c r="E309" s="32">
        <v>7097</v>
      </c>
      <c r="F309" s="32">
        <v>169</v>
      </c>
      <c r="G309" s="32">
        <v>114</v>
      </c>
      <c r="H309" s="32">
        <v>55</v>
      </c>
      <c r="I309" s="32">
        <v>9</v>
      </c>
      <c r="J309" s="32">
        <v>61</v>
      </c>
      <c r="K309" s="32">
        <v>2910</v>
      </c>
      <c r="L309" s="33">
        <v>97.6</v>
      </c>
      <c r="M309" s="33">
        <v>2.2999999999999998</v>
      </c>
      <c r="N309" s="33">
        <v>1.6</v>
      </c>
      <c r="O309" s="33">
        <v>0.8</v>
      </c>
      <c r="P309" s="33">
        <v>0.1</v>
      </c>
      <c r="Q309" s="33">
        <v>0.8</v>
      </c>
      <c r="R309" s="33">
        <v>40</v>
      </c>
    </row>
    <row r="310" spans="1:18" x14ac:dyDescent="0.25">
      <c r="A310" s="30" t="s">
        <v>150</v>
      </c>
      <c r="B310" s="31" t="s">
        <v>151</v>
      </c>
      <c r="C310" s="31" t="s">
        <v>85</v>
      </c>
      <c r="D310" s="32">
        <v>5318</v>
      </c>
      <c r="E310" s="32">
        <v>5192</v>
      </c>
      <c r="F310" s="32">
        <v>112</v>
      </c>
      <c r="G310" s="32">
        <v>64</v>
      </c>
      <c r="H310" s="32">
        <v>48</v>
      </c>
      <c r="I310" s="32">
        <v>14</v>
      </c>
      <c r="J310" s="32">
        <v>53</v>
      </c>
      <c r="K310" s="32">
        <v>2143</v>
      </c>
      <c r="L310" s="33">
        <v>97.6</v>
      </c>
      <c r="M310" s="33">
        <v>2.1</v>
      </c>
      <c r="N310" s="33">
        <v>1.2</v>
      </c>
      <c r="O310" s="33">
        <v>0.9</v>
      </c>
      <c r="P310" s="33">
        <v>0.3</v>
      </c>
      <c r="Q310" s="33">
        <v>1</v>
      </c>
      <c r="R310" s="33">
        <v>40.299999999999997</v>
      </c>
    </row>
    <row r="311" spans="1:18" x14ac:dyDescent="0.25">
      <c r="A311" s="30" t="s">
        <v>150</v>
      </c>
      <c r="B311" s="31" t="s">
        <v>151</v>
      </c>
      <c r="C311" s="31" t="s">
        <v>86</v>
      </c>
      <c r="D311" s="32">
        <v>5079</v>
      </c>
      <c r="E311" s="32">
        <v>4948</v>
      </c>
      <c r="F311" s="32">
        <v>114</v>
      </c>
      <c r="G311" s="32">
        <v>51</v>
      </c>
      <c r="H311" s="32">
        <v>63</v>
      </c>
      <c r="I311" s="32">
        <v>17</v>
      </c>
      <c r="J311" s="32">
        <v>32</v>
      </c>
      <c r="K311" s="32">
        <v>1657</v>
      </c>
      <c r="L311" s="33">
        <v>97.4</v>
      </c>
      <c r="M311" s="33">
        <v>2.2000000000000002</v>
      </c>
      <c r="N311" s="33">
        <v>1</v>
      </c>
      <c r="O311" s="33">
        <v>1.2</v>
      </c>
      <c r="P311" s="33">
        <v>0.3</v>
      </c>
      <c r="Q311" s="33">
        <v>0.6</v>
      </c>
      <c r="R311" s="33">
        <v>32.6</v>
      </c>
    </row>
    <row r="312" spans="1:18" x14ac:dyDescent="0.25">
      <c r="A312" s="30" t="s">
        <v>150</v>
      </c>
      <c r="B312" s="31" t="s">
        <v>151</v>
      </c>
      <c r="C312" s="31" t="s">
        <v>87</v>
      </c>
      <c r="D312" s="32">
        <v>2204</v>
      </c>
      <c r="E312" s="32">
        <v>2134</v>
      </c>
      <c r="F312" s="32">
        <v>64</v>
      </c>
      <c r="G312" s="32">
        <v>31</v>
      </c>
      <c r="H312" s="32">
        <v>33</v>
      </c>
      <c r="I312" s="32">
        <v>6</v>
      </c>
      <c r="J312" s="32">
        <v>18</v>
      </c>
      <c r="K312" s="32">
        <v>893</v>
      </c>
      <c r="L312" s="33">
        <v>96.8</v>
      </c>
      <c r="M312" s="33">
        <v>2.9</v>
      </c>
      <c r="N312" s="33">
        <v>1.4</v>
      </c>
      <c r="O312" s="33">
        <v>1.5</v>
      </c>
      <c r="P312" s="33">
        <v>0.3</v>
      </c>
      <c r="Q312" s="33">
        <v>0.8</v>
      </c>
      <c r="R312" s="33">
        <v>40.5</v>
      </c>
    </row>
    <row r="313" spans="1:18" x14ac:dyDescent="0.25">
      <c r="A313" s="30" t="s">
        <v>150</v>
      </c>
      <c r="B313" s="31" t="s">
        <v>151</v>
      </c>
      <c r="C313" s="31" t="s">
        <v>88</v>
      </c>
      <c r="D313" s="32">
        <v>2472</v>
      </c>
      <c r="E313" s="32">
        <v>2425</v>
      </c>
      <c r="F313" s="32">
        <v>42</v>
      </c>
      <c r="G313" s="32">
        <v>31</v>
      </c>
      <c r="H313" s="32">
        <v>11</v>
      </c>
      <c r="I313" s="32">
        <v>5</v>
      </c>
      <c r="J313" s="32">
        <v>22</v>
      </c>
      <c r="K313" s="32">
        <v>779</v>
      </c>
      <c r="L313" s="33">
        <v>98.1</v>
      </c>
      <c r="M313" s="33">
        <v>1.7</v>
      </c>
      <c r="N313" s="33">
        <v>1.3</v>
      </c>
      <c r="O313" s="33">
        <v>0.4</v>
      </c>
      <c r="P313" s="33">
        <v>0.2</v>
      </c>
      <c r="Q313" s="33">
        <v>0.9</v>
      </c>
      <c r="R313" s="33">
        <v>31.5</v>
      </c>
    </row>
    <row r="314" spans="1:18" x14ac:dyDescent="0.25">
      <c r="A314" s="30" t="s">
        <v>150</v>
      </c>
      <c r="B314" s="30" t="s">
        <v>151</v>
      </c>
      <c r="C314" s="30" t="s">
        <v>89</v>
      </c>
      <c r="D314" s="24">
        <v>1836</v>
      </c>
      <c r="E314" s="24">
        <v>1797</v>
      </c>
      <c r="F314" s="24">
        <v>32</v>
      </c>
      <c r="G314" s="24">
        <v>20</v>
      </c>
      <c r="H314" s="24">
        <v>12</v>
      </c>
      <c r="I314" s="24">
        <v>7</v>
      </c>
      <c r="J314" s="24">
        <v>8</v>
      </c>
      <c r="K314" s="24">
        <v>546</v>
      </c>
      <c r="L314" s="26">
        <v>97.9</v>
      </c>
      <c r="M314" s="26">
        <v>1.7</v>
      </c>
      <c r="N314" s="26">
        <v>1.1000000000000001</v>
      </c>
      <c r="O314" s="26">
        <v>0.7</v>
      </c>
      <c r="P314" s="26">
        <v>0.4</v>
      </c>
      <c r="Q314" s="26">
        <v>0.4</v>
      </c>
      <c r="R314" s="26">
        <v>29.7</v>
      </c>
    </row>
    <row r="315" spans="1:18" x14ac:dyDescent="0.25">
      <c r="A315" s="30" t="s">
        <v>150</v>
      </c>
      <c r="B315" s="30" t="s">
        <v>151</v>
      </c>
      <c r="C315" s="30" t="s">
        <v>90</v>
      </c>
      <c r="D315" s="24">
        <v>1003</v>
      </c>
      <c r="E315" s="24">
        <v>987</v>
      </c>
      <c r="F315" s="24">
        <v>12</v>
      </c>
      <c r="G315" s="24">
        <v>4</v>
      </c>
      <c r="H315" s="24">
        <v>8</v>
      </c>
      <c r="I315" s="24">
        <v>4</v>
      </c>
      <c r="J315" s="24">
        <v>5</v>
      </c>
      <c r="K315" s="24">
        <v>218</v>
      </c>
      <c r="L315" s="26">
        <v>98.4</v>
      </c>
      <c r="M315" s="26">
        <v>1.2</v>
      </c>
      <c r="N315" s="26">
        <v>0.4</v>
      </c>
      <c r="O315" s="26">
        <v>0.8</v>
      </c>
      <c r="P315" s="26">
        <v>0.4</v>
      </c>
      <c r="Q315" s="26">
        <v>0.5</v>
      </c>
      <c r="R315" s="26">
        <v>21.7</v>
      </c>
    </row>
    <row r="316" spans="1:18" x14ac:dyDescent="0.25">
      <c r="A316" s="30" t="s">
        <v>150</v>
      </c>
      <c r="B316" s="30" t="s">
        <v>151</v>
      </c>
      <c r="C316" s="30" t="s">
        <v>91</v>
      </c>
      <c r="D316" s="24">
        <v>952</v>
      </c>
      <c r="E316" s="24">
        <v>942</v>
      </c>
      <c r="F316" s="24">
        <v>8</v>
      </c>
      <c r="G316" s="24">
        <v>3</v>
      </c>
      <c r="H316" s="24">
        <v>5</v>
      </c>
      <c r="I316" s="24">
        <v>2</v>
      </c>
      <c r="J316" s="24">
        <v>0</v>
      </c>
      <c r="K316" s="24">
        <v>193</v>
      </c>
      <c r="L316" s="26">
        <v>98.9</v>
      </c>
      <c r="M316" s="26">
        <v>0.8</v>
      </c>
      <c r="N316" s="26">
        <v>0.3</v>
      </c>
      <c r="O316" s="26">
        <v>0.5</v>
      </c>
      <c r="P316" s="26">
        <v>0.2</v>
      </c>
      <c r="Q316" s="26">
        <v>0</v>
      </c>
      <c r="R316" s="26">
        <v>20.3</v>
      </c>
    </row>
    <row r="317" spans="1:18" ht="32.1" customHeight="1" x14ac:dyDescent="0.25">
      <c r="A317" s="30" t="s">
        <v>152</v>
      </c>
      <c r="B317" s="30" t="s">
        <v>153</v>
      </c>
      <c r="C317" s="30" t="s">
        <v>82</v>
      </c>
      <c r="D317" s="24">
        <v>4634</v>
      </c>
      <c r="E317" s="24">
        <v>4532</v>
      </c>
      <c r="F317" s="24">
        <v>101</v>
      </c>
      <c r="G317" s="24">
        <v>54</v>
      </c>
      <c r="H317" s="24">
        <v>47</v>
      </c>
      <c r="I317" s="24">
        <v>1</v>
      </c>
      <c r="J317" s="24">
        <v>91</v>
      </c>
      <c r="K317" s="24">
        <v>2322</v>
      </c>
      <c r="L317" s="26">
        <v>97.8</v>
      </c>
      <c r="M317" s="26">
        <v>2.2000000000000002</v>
      </c>
      <c r="N317" s="26">
        <v>1.2</v>
      </c>
      <c r="O317" s="26">
        <v>1</v>
      </c>
      <c r="P317" s="26">
        <v>0</v>
      </c>
      <c r="Q317" s="26">
        <v>2</v>
      </c>
      <c r="R317" s="26">
        <v>50.1</v>
      </c>
    </row>
    <row r="318" spans="1:18" x14ac:dyDescent="0.25">
      <c r="A318" s="30" t="s">
        <v>152</v>
      </c>
      <c r="B318" s="30" t="s">
        <v>153</v>
      </c>
      <c r="C318" s="30" t="s">
        <v>83</v>
      </c>
      <c r="D318" s="24">
        <v>8337</v>
      </c>
      <c r="E318" s="24">
        <v>8011</v>
      </c>
      <c r="F318" s="24">
        <v>320</v>
      </c>
      <c r="G318" s="24">
        <v>208</v>
      </c>
      <c r="H318" s="24">
        <v>112</v>
      </c>
      <c r="I318" s="24">
        <v>7</v>
      </c>
      <c r="J318" s="24">
        <v>124</v>
      </c>
      <c r="K318" s="24">
        <v>3636</v>
      </c>
      <c r="L318" s="26">
        <v>96.1</v>
      </c>
      <c r="M318" s="26">
        <v>3.8</v>
      </c>
      <c r="N318" s="26">
        <v>2.5</v>
      </c>
      <c r="O318" s="26">
        <v>1.3</v>
      </c>
      <c r="P318" s="26">
        <v>0.1</v>
      </c>
      <c r="Q318" s="26">
        <v>1.5</v>
      </c>
      <c r="R318" s="26">
        <v>43.6</v>
      </c>
    </row>
    <row r="319" spans="1:18" x14ac:dyDescent="0.25">
      <c r="A319" s="30" t="s">
        <v>152</v>
      </c>
      <c r="B319" s="30" t="s">
        <v>153</v>
      </c>
      <c r="C319" s="30" t="s">
        <v>84</v>
      </c>
      <c r="D319" s="24">
        <v>13730</v>
      </c>
      <c r="E319" s="24">
        <v>13352</v>
      </c>
      <c r="F319" s="24">
        <v>364</v>
      </c>
      <c r="G319" s="24">
        <v>191</v>
      </c>
      <c r="H319" s="24">
        <v>173</v>
      </c>
      <c r="I319" s="24">
        <v>9</v>
      </c>
      <c r="J319" s="24">
        <v>196</v>
      </c>
      <c r="K319" s="24">
        <v>5749</v>
      </c>
      <c r="L319" s="26">
        <v>97.2</v>
      </c>
      <c r="M319" s="26">
        <v>2.7</v>
      </c>
      <c r="N319" s="26">
        <v>1.4</v>
      </c>
      <c r="O319" s="26">
        <v>1.3</v>
      </c>
      <c r="P319" s="26">
        <v>0.1</v>
      </c>
      <c r="Q319" s="26">
        <v>1.4</v>
      </c>
      <c r="R319" s="26">
        <v>41.9</v>
      </c>
    </row>
    <row r="320" spans="1:18" x14ac:dyDescent="0.25">
      <c r="A320" s="30" t="s">
        <v>152</v>
      </c>
      <c r="B320" s="30" t="s">
        <v>153</v>
      </c>
      <c r="C320" s="30" t="s">
        <v>85</v>
      </c>
      <c r="D320" s="24">
        <v>9816</v>
      </c>
      <c r="E320" s="24">
        <v>9621</v>
      </c>
      <c r="F320" s="24">
        <v>189</v>
      </c>
      <c r="G320" s="24">
        <v>92</v>
      </c>
      <c r="H320" s="24">
        <v>97</v>
      </c>
      <c r="I320" s="24">
        <v>6</v>
      </c>
      <c r="J320" s="24">
        <v>120</v>
      </c>
      <c r="K320" s="24">
        <v>3802</v>
      </c>
      <c r="L320" s="26">
        <v>98</v>
      </c>
      <c r="M320" s="26">
        <v>1.9</v>
      </c>
      <c r="N320" s="26">
        <v>0.9</v>
      </c>
      <c r="O320" s="26">
        <v>1</v>
      </c>
      <c r="P320" s="26">
        <v>0.1</v>
      </c>
      <c r="Q320" s="26">
        <v>1.2</v>
      </c>
      <c r="R320" s="26">
        <v>38.700000000000003</v>
      </c>
    </row>
    <row r="321" spans="1:18" x14ac:dyDescent="0.25">
      <c r="A321" s="30" t="s">
        <v>152</v>
      </c>
      <c r="B321" s="30" t="s">
        <v>153</v>
      </c>
      <c r="C321" s="30" t="s">
        <v>86</v>
      </c>
      <c r="D321" s="24">
        <v>5686</v>
      </c>
      <c r="E321" s="24">
        <v>5573</v>
      </c>
      <c r="F321" s="24">
        <v>108</v>
      </c>
      <c r="G321" s="24">
        <v>60</v>
      </c>
      <c r="H321" s="24">
        <v>48</v>
      </c>
      <c r="I321" s="24">
        <v>8</v>
      </c>
      <c r="J321" s="24">
        <v>56</v>
      </c>
      <c r="K321" s="24">
        <v>2039</v>
      </c>
      <c r="L321" s="26">
        <v>98</v>
      </c>
      <c r="M321" s="26">
        <v>1.9</v>
      </c>
      <c r="N321" s="26">
        <v>1.1000000000000001</v>
      </c>
      <c r="O321" s="26">
        <v>0.8</v>
      </c>
      <c r="P321" s="26">
        <v>0.1</v>
      </c>
      <c r="Q321" s="26">
        <v>1</v>
      </c>
      <c r="R321" s="26">
        <v>35.9</v>
      </c>
    </row>
    <row r="322" spans="1:18" x14ac:dyDescent="0.25">
      <c r="A322" s="30" t="s">
        <v>152</v>
      </c>
      <c r="B322" s="30" t="s">
        <v>153</v>
      </c>
      <c r="C322" s="30" t="s">
        <v>87</v>
      </c>
      <c r="D322" s="24">
        <v>9468</v>
      </c>
      <c r="E322" s="24">
        <v>9290</v>
      </c>
      <c r="F322" s="24">
        <v>167</v>
      </c>
      <c r="G322" s="24">
        <v>83</v>
      </c>
      <c r="H322" s="24">
        <v>84</v>
      </c>
      <c r="I322" s="24">
        <v>14</v>
      </c>
      <c r="J322" s="24">
        <v>120</v>
      </c>
      <c r="K322" s="24">
        <v>3226</v>
      </c>
      <c r="L322" s="26">
        <v>98.1</v>
      </c>
      <c r="M322" s="26">
        <v>1.8</v>
      </c>
      <c r="N322" s="26">
        <v>0.9</v>
      </c>
      <c r="O322" s="26">
        <v>0.9</v>
      </c>
      <c r="P322" s="26">
        <v>0.1</v>
      </c>
      <c r="Q322" s="26">
        <v>1.3</v>
      </c>
      <c r="R322" s="26">
        <v>34.1</v>
      </c>
    </row>
    <row r="323" spans="1:18" x14ac:dyDescent="0.25">
      <c r="A323" s="30" t="s">
        <v>152</v>
      </c>
      <c r="B323" s="30" t="s">
        <v>153</v>
      </c>
      <c r="C323" s="30" t="s">
        <v>88</v>
      </c>
      <c r="D323" s="24">
        <v>6084</v>
      </c>
      <c r="E323" s="24">
        <v>5998</v>
      </c>
      <c r="F323" s="24">
        <v>82</v>
      </c>
      <c r="G323" s="24">
        <v>37</v>
      </c>
      <c r="H323" s="24">
        <v>45</v>
      </c>
      <c r="I323" s="24">
        <v>5</v>
      </c>
      <c r="J323" s="24">
        <v>61</v>
      </c>
      <c r="K323" s="24">
        <v>1700</v>
      </c>
      <c r="L323" s="26">
        <v>98.6</v>
      </c>
      <c r="M323" s="26">
        <v>1.3</v>
      </c>
      <c r="N323" s="26">
        <v>0.6</v>
      </c>
      <c r="O323" s="26">
        <v>0.7</v>
      </c>
      <c r="P323" s="26">
        <v>0.1</v>
      </c>
      <c r="Q323" s="26">
        <v>1</v>
      </c>
      <c r="R323" s="26">
        <v>27.9</v>
      </c>
    </row>
    <row r="324" spans="1:18" x14ac:dyDescent="0.25">
      <c r="A324" s="30" t="s">
        <v>152</v>
      </c>
      <c r="B324" s="30" t="s">
        <v>153</v>
      </c>
      <c r="C324" s="30" t="s">
        <v>89</v>
      </c>
      <c r="D324" s="24">
        <v>7845</v>
      </c>
      <c r="E324" s="24">
        <v>7672</v>
      </c>
      <c r="F324" s="24">
        <v>161</v>
      </c>
      <c r="G324" s="24">
        <v>54</v>
      </c>
      <c r="H324" s="24">
        <v>107</v>
      </c>
      <c r="I324" s="24">
        <v>12</v>
      </c>
      <c r="J324" s="24">
        <v>42</v>
      </c>
      <c r="K324" s="24">
        <v>2260</v>
      </c>
      <c r="L324" s="26">
        <v>97.8</v>
      </c>
      <c r="M324" s="26">
        <v>2.1</v>
      </c>
      <c r="N324" s="26">
        <v>0.7</v>
      </c>
      <c r="O324" s="26">
        <v>1.4</v>
      </c>
      <c r="P324" s="26">
        <v>0.2</v>
      </c>
      <c r="Q324" s="26">
        <v>0.5</v>
      </c>
      <c r="R324" s="26">
        <v>28.8</v>
      </c>
    </row>
    <row r="325" spans="1:18" x14ac:dyDescent="0.25">
      <c r="A325" s="30" t="s">
        <v>152</v>
      </c>
      <c r="B325" s="30" t="s">
        <v>153</v>
      </c>
      <c r="C325" s="30" t="s">
        <v>90</v>
      </c>
      <c r="D325" s="24">
        <v>6030</v>
      </c>
      <c r="E325" s="24">
        <v>5903</v>
      </c>
      <c r="F325" s="24">
        <v>116</v>
      </c>
      <c r="G325" s="24">
        <v>48</v>
      </c>
      <c r="H325" s="24">
        <v>68</v>
      </c>
      <c r="I325" s="24">
        <v>13</v>
      </c>
      <c r="J325" s="24">
        <v>25</v>
      </c>
      <c r="K325" s="24">
        <v>1369</v>
      </c>
      <c r="L325" s="26">
        <v>97.9</v>
      </c>
      <c r="M325" s="26">
        <v>1.9</v>
      </c>
      <c r="N325" s="26">
        <v>0.8</v>
      </c>
      <c r="O325" s="26">
        <v>1.1000000000000001</v>
      </c>
      <c r="P325" s="26">
        <v>0.2</v>
      </c>
      <c r="Q325" s="26">
        <v>0.4</v>
      </c>
      <c r="R325" s="26">
        <v>22.7</v>
      </c>
    </row>
    <row r="326" spans="1:18" x14ac:dyDescent="0.25">
      <c r="A326" s="30" t="s">
        <v>152</v>
      </c>
      <c r="B326" s="30" t="s">
        <v>153</v>
      </c>
      <c r="C326" s="30" t="s">
        <v>91</v>
      </c>
      <c r="D326" s="24">
        <v>6976</v>
      </c>
      <c r="E326" s="24">
        <v>6853</v>
      </c>
      <c r="F326" s="24">
        <v>111</v>
      </c>
      <c r="G326" s="24">
        <v>48</v>
      </c>
      <c r="H326" s="24">
        <v>63</v>
      </c>
      <c r="I326" s="24">
        <v>13</v>
      </c>
      <c r="J326" s="24">
        <v>24</v>
      </c>
      <c r="K326" s="24">
        <v>1604</v>
      </c>
      <c r="L326" s="26">
        <v>98.2</v>
      </c>
      <c r="M326" s="26">
        <v>1.6</v>
      </c>
      <c r="N326" s="26">
        <v>0.7</v>
      </c>
      <c r="O326" s="26">
        <v>0.9</v>
      </c>
      <c r="P326" s="26">
        <v>0.2</v>
      </c>
      <c r="Q326" s="26">
        <v>0.3</v>
      </c>
      <c r="R326" s="26">
        <v>23</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35</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2595031</v>
      </c>
      <c r="E6" s="36">
        <v>2490072</v>
      </c>
      <c r="F6" s="36">
        <v>79246</v>
      </c>
      <c r="G6" s="36">
        <v>41978</v>
      </c>
      <c r="H6" s="36">
        <v>37268</v>
      </c>
      <c r="I6" s="36">
        <v>25713</v>
      </c>
      <c r="J6" s="36">
        <v>78045</v>
      </c>
      <c r="K6" s="36">
        <v>972537</v>
      </c>
      <c r="L6" s="37">
        <v>96</v>
      </c>
      <c r="M6" s="37">
        <v>3.1</v>
      </c>
      <c r="N6" s="37">
        <v>1.6</v>
      </c>
      <c r="O6" s="37">
        <v>1.4</v>
      </c>
      <c r="P6" s="37">
        <v>1</v>
      </c>
      <c r="Q6" s="37">
        <v>3</v>
      </c>
      <c r="R6" s="37">
        <v>37.5</v>
      </c>
    </row>
    <row r="7" spans="1:18" ht="32.1" customHeight="1" x14ac:dyDescent="0.25">
      <c r="A7" s="30" t="s">
        <v>80</v>
      </c>
      <c r="B7" s="31" t="s">
        <v>81</v>
      </c>
      <c r="C7" s="31" t="s">
        <v>82</v>
      </c>
      <c r="D7" s="32">
        <v>1936</v>
      </c>
      <c r="E7" s="32">
        <v>1865</v>
      </c>
      <c r="F7" s="32">
        <v>64</v>
      </c>
      <c r="G7" s="32">
        <v>41</v>
      </c>
      <c r="H7" s="32">
        <v>22</v>
      </c>
      <c r="I7" s="32">
        <v>6</v>
      </c>
      <c r="J7" s="32">
        <v>100</v>
      </c>
      <c r="K7" s="32">
        <v>972</v>
      </c>
      <c r="L7" s="33">
        <v>96.3</v>
      </c>
      <c r="M7" s="33">
        <v>3.3</v>
      </c>
      <c r="N7" s="33">
        <v>2.1</v>
      </c>
      <c r="O7" s="33">
        <v>1.1000000000000001</v>
      </c>
      <c r="P7" s="33">
        <v>0.3</v>
      </c>
      <c r="Q7" s="33">
        <v>5.2</v>
      </c>
      <c r="R7" s="33">
        <v>50.2</v>
      </c>
    </row>
    <row r="8" spans="1:18" x14ac:dyDescent="0.25">
      <c r="A8" s="30" t="s">
        <v>80</v>
      </c>
      <c r="B8" s="31" t="s">
        <v>81</v>
      </c>
      <c r="C8" s="31" t="s">
        <v>83</v>
      </c>
      <c r="D8" s="32">
        <v>10871</v>
      </c>
      <c r="E8" s="32">
        <v>10342</v>
      </c>
      <c r="F8" s="32">
        <v>486</v>
      </c>
      <c r="G8" s="32">
        <v>244</v>
      </c>
      <c r="H8" s="32">
        <v>238</v>
      </c>
      <c r="I8" s="32">
        <v>44</v>
      </c>
      <c r="J8" s="32">
        <v>388</v>
      </c>
      <c r="K8" s="32">
        <v>5413</v>
      </c>
      <c r="L8" s="33">
        <v>95.1</v>
      </c>
      <c r="M8" s="33">
        <v>4.5</v>
      </c>
      <c r="N8" s="33">
        <v>2.2000000000000002</v>
      </c>
      <c r="O8" s="33">
        <v>2.2000000000000002</v>
      </c>
      <c r="P8" s="33">
        <v>0.4</v>
      </c>
      <c r="Q8" s="33">
        <v>3.6</v>
      </c>
      <c r="R8" s="33">
        <v>49.8</v>
      </c>
    </row>
    <row r="9" spans="1:18" x14ac:dyDescent="0.25">
      <c r="A9" s="30" t="s">
        <v>80</v>
      </c>
      <c r="B9" s="31" t="s">
        <v>81</v>
      </c>
      <c r="C9" s="31" t="s">
        <v>84</v>
      </c>
      <c r="D9" s="32">
        <v>12462</v>
      </c>
      <c r="E9" s="32">
        <v>12033</v>
      </c>
      <c r="F9" s="32">
        <v>377</v>
      </c>
      <c r="G9" s="32">
        <v>188</v>
      </c>
      <c r="H9" s="32">
        <v>184</v>
      </c>
      <c r="I9" s="32">
        <v>56</v>
      </c>
      <c r="J9" s="32">
        <v>612</v>
      </c>
      <c r="K9" s="32">
        <v>5364</v>
      </c>
      <c r="L9" s="33">
        <v>96.6</v>
      </c>
      <c r="M9" s="33">
        <v>3</v>
      </c>
      <c r="N9" s="33">
        <v>1.5</v>
      </c>
      <c r="O9" s="33">
        <v>1.5</v>
      </c>
      <c r="P9" s="33">
        <v>0.4</v>
      </c>
      <c r="Q9" s="33">
        <v>4.9000000000000004</v>
      </c>
      <c r="R9" s="33">
        <v>43</v>
      </c>
    </row>
    <row r="10" spans="1:18" x14ac:dyDescent="0.25">
      <c r="A10" s="30" t="s">
        <v>80</v>
      </c>
      <c r="B10" s="31" t="s">
        <v>81</v>
      </c>
      <c r="C10" s="31" t="s">
        <v>85</v>
      </c>
      <c r="D10" s="32">
        <v>15056</v>
      </c>
      <c r="E10" s="32">
        <v>14276</v>
      </c>
      <c r="F10" s="32">
        <v>656</v>
      </c>
      <c r="G10" s="32">
        <v>275</v>
      </c>
      <c r="H10" s="32">
        <v>376</v>
      </c>
      <c r="I10" s="32">
        <v>123</v>
      </c>
      <c r="J10" s="32">
        <v>1532</v>
      </c>
      <c r="K10" s="32">
        <v>6291</v>
      </c>
      <c r="L10" s="33">
        <v>94.8</v>
      </c>
      <c r="M10" s="33">
        <v>4.4000000000000004</v>
      </c>
      <c r="N10" s="33">
        <v>1.8</v>
      </c>
      <c r="O10" s="33">
        <v>2.5</v>
      </c>
      <c r="P10" s="33">
        <v>0.8</v>
      </c>
      <c r="Q10" s="33">
        <v>10.199999999999999</v>
      </c>
      <c r="R10" s="33">
        <v>41.8</v>
      </c>
    </row>
    <row r="11" spans="1:18" x14ac:dyDescent="0.25">
      <c r="A11" s="30" t="s">
        <v>80</v>
      </c>
      <c r="B11" s="31" t="s">
        <v>81</v>
      </c>
      <c r="C11" s="31" t="s">
        <v>86</v>
      </c>
      <c r="D11" s="32">
        <v>7430</v>
      </c>
      <c r="E11" s="32">
        <v>7062</v>
      </c>
      <c r="F11" s="32">
        <v>308</v>
      </c>
      <c r="G11" s="32">
        <v>108</v>
      </c>
      <c r="H11" s="32">
        <v>198</v>
      </c>
      <c r="I11" s="32">
        <v>63</v>
      </c>
      <c r="J11" s="32">
        <v>442</v>
      </c>
      <c r="K11" s="32">
        <v>3046</v>
      </c>
      <c r="L11" s="33">
        <v>95</v>
      </c>
      <c r="M11" s="33">
        <v>4.0999999999999996</v>
      </c>
      <c r="N11" s="33">
        <v>1.5</v>
      </c>
      <c r="O11" s="33">
        <v>2.7</v>
      </c>
      <c r="P11" s="33">
        <v>0.8</v>
      </c>
      <c r="Q11" s="33">
        <v>5.9</v>
      </c>
      <c r="R11" s="33">
        <v>41</v>
      </c>
    </row>
    <row r="12" spans="1:18" x14ac:dyDescent="0.25">
      <c r="A12" s="30" t="s">
        <v>80</v>
      </c>
      <c r="B12" s="31" t="s">
        <v>81</v>
      </c>
      <c r="C12" s="31" t="s">
        <v>87</v>
      </c>
      <c r="D12" s="32">
        <v>12212</v>
      </c>
      <c r="E12" s="32">
        <v>11535</v>
      </c>
      <c r="F12" s="32">
        <v>545</v>
      </c>
      <c r="G12" s="32">
        <v>228</v>
      </c>
      <c r="H12" s="32">
        <v>313</v>
      </c>
      <c r="I12" s="32">
        <v>131</v>
      </c>
      <c r="J12" s="32">
        <v>1585</v>
      </c>
      <c r="K12" s="32">
        <v>4706</v>
      </c>
      <c r="L12" s="33">
        <v>94.5</v>
      </c>
      <c r="M12" s="33">
        <v>4.5</v>
      </c>
      <c r="N12" s="33">
        <v>1.9</v>
      </c>
      <c r="O12" s="33">
        <v>2.6</v>
      </c>
      <c r="P12" s="33">
        <v>1.1000000000000001</v>
      </c>
      <c r="Q12" s="33">
        <v>13</v>
      </c>
      <c r="R12" s="33">
        <v>38.5</v>
      </c>
    </row>
    <row r="13" spans="1:18" x14ac:dyDescent="0.25">
      <c r="A13" s="30" t="s">
        <v>80</v>
      </c>
      <c r="B13" s="31" t="s">
        <v>81</v>
      </c>
      <c r="C13" s="31" t="s">
        <v>88</v>
      </c>
      <c r="D13" s="32">
        <v>7139</v>
      </c>
      <c r="E13" s="32">
        <v>6821</v>
      </c>
      <c r="F13" s="32">
        <v>251</v>
      </c>
      <c r="G13" s="32">
        <v>109</v>
      </c>
      <c r="H13" s="32">
        <v>142</v>
      </c>
      <c r="I13" s="32">
        <v>67</v>
      </c>
      <c r="J13" s="32">
        <v>450</v>
      </c>
      <c r="K13" s="32">
        <v>2462</v>
      </c>
      <c r="L13" s="33">
        <v>95.5</v>
      </c>
      <c r="M13" s="33">
        <v>3.5</v>
      </c>
      <c r="N13" s="33">
        <v>1.5</v>
      </c>
      <c r="O13" s="33">
        <v>2</v>
      </c>
      <c r="P13" s="33">
        <v>0.9</v>
      </c>
      <c r="Q13" s="33">
        <v>6.3</v>
      </c>
      <c r="R13" s="33">
        <v>34.5</v>
      </c>
    </row>
    <row r="14" spans="1:18" x14ac:dyDescent="0.25">
      <c r="A14" s="30" t="s">
        <v>80</v>
      </c>
      <c r="B14" s="31" t="s">
        <v>81</v>
      </c>
      <c r="C14" s="31" t="s">
        <v>89</v>
      </c>
      <c r="D14" s="32">
        <v>10275</v>
      </c>
      <c r="E14" s="32">
        <v>9752</v>
      </c>
      <c r="F14" s="32">
        <v>405</v>
      </c>
      <c r="G14" s="32">
        <v>122</v>
      </c>
      <c r="H14" s="32">
        <v>281</v>
      </c>
      <c r="I14" s="32">
        <v>115</v>
      </c>
      <c r="J14" s="32">
        <v>1300</v>
      </c>
      <c r="K14" s="32">
        <v>3406</v>
      </c>
      <c r="L14" s="33">
        <v>94.9</v>
      </c>
      <c r="M14" s="33">
        <v>3.9</v>
      </c>
      <c r="N14" s="33">
        <v>1.2</v>
      </c>
      <c r="O14" s="33">
        <v>2.7</v>
      </c>
      <c r="P14" s="33">
        <v>1.1000000000000001</v>
      </c>
      <c r="Q14" s="33">
        <v>12.7</v>
      </c>
      <c r="R14" s="33">
        <v>33.1</v>
      </c>
    </row>
    <row r="15" spans="1:18" x14ac:dyDescent="0.25">
      <c r="A15" s="30" t="s">
        <v>80</v>
      </c>
      <c r="B15" s="31" t="s">
        <v>81</v>
      </c>
      <c r="C15" s="31" t="s">
        <v>90</v>
      </c>
      <c r="D15" s="32">
        <v>13542</v>
      </c>
      <c r="E15" s="32">
        <v>12904</v>
      </c>
      <c r="F15" s="32">
        <v>478</v>
      </c>
      <c r="G15" s="32">
        <v>207</v>
      </c>
      <c r="H15" s="32">
        <v>269</v>
      </c>
      <c r="I15" s="32">
        <v>158</v>
      </c>
      <c r="J15" s="32">
        <v>634</v>
      </c>
      <c r="K15" s="32">
        <v>4303</v>
      </c>
      <c r="L15" s="33">
        <v>95.3</v>
      </c>
      <c r="M15" s="33">
        <v>3.5</v>
      </c>
      <c r="N15" s="33">
        <v>1.5</v>
      </c>
      <c r="O15" s="33">
        <v>2</v>
      </c>
      <c r="P15" s="33">
        <v>1.2</v>
      </c>
      <c r="Q15" s="33">
        <v>4.7</v>
      </c>
      <c r="R15" s="33">
        <v>31.8</v>
      </c>
    </row>
    <row r="16" spans="1:18" x14ac:dyDescent="0.25">
      <c r="A16" s="30" t="s">
        <v>80</v>
      </c>
      <c r="B16" s="31" t="s">
        <v>81</v>
      </c>
      <c r="C16" s="31" t="s">
        <v>91</v>
      </c>
      <c r="D16" s="32">
        <v>25892</v>
      </c>
      <c r="E16" s="32">
        <v>24515</v>
      </c>
      <c r="F16" s="32">
        <v>968</v>
      </c>
      <c r="G16" s="32">
        <v>375</v>
      </c>
      <c r="H16" s="32">
        <v>589</v>
      </c>
      <c r="I16" s="32">
        <v>411</v>
      </c>
      <c r="J16" s="32">
        <v>774</v>
      </c>
      <c r="K16" s="32">
        <v>8427</v>
      </c>
      <c r="L16" s="33">
        <v>94.7</v>
      </c>
      <c r="M16" s="33">
        <v>3.7</v>
      </c>
      <c r="N16" s="33">
        <v>1.4</v>
      </c>
      <c r="O16" s="33">
        <v>2.2999999999999998</v>
      </c>
      <c r="P16" s="33">
        <v>1.6</v>
      </c>
      <c r="Q16" s="33">
        <v>3</v>
      </c>
      <c r="R16" s="33">
        <v>32.5</v>
      </c>
    </row>
    <row r="17" spans="1:18" ht="32.1" customHeight="1" x14ac:dyDescent="0.25">
      <c r="A17" s="30" t="s">
        <v>92</v>
      </c>
      <c r="B17" s="31" t="s">
        <v>93</v>
      </c>
      <c r="C17" s="31" t="s">
        <v>82</v>
      </c>
      <c r="D17" s="32">
        <v>1239</v>
      </c>
      <c r="E17" s="32">
        <v>1129</v>
      </c>
      <c r="F17" s="32">
        <v>106</v>
      </c>
      <c r="G17" s="32">
        <v>49</v>
      </c>
      <c r="H17" s="32">
        <v>57</v>
      </c>
      <c r="I17" s="32">
        <v>4</v>
      </c>
      <c r="J17" s="32">
        <v>54</v>
      </c>
      <c r="K17" s="32">
        <v>548</v>
      </c>
      <c r="L17" s="33">
        <v>91.1</v>
      </c>
      <c r="M17" s="33">
        <v>8.6</v>
      </c>
      <c r="N17" s="33">
        <v>4</v>
      </c>
      <c r="O17" s="33">
        <v>4.5999999999999996</v>
      </c>
      <c r="P17" s="33">
        <v>0.3</v>
      </c>
      <c r="Q17" s="33">
        <v>4.4000000000000004</v>
      </c>
      <c r="R17" s="33">
        <v>44.2</v>
      </c>
    </row>
    <row r="18" spans="1:18" x14ac:dyDescent="0.25">
      <c r="A18" s="30" t="s">
        <v>92</v>
      </c>
      <c r="B18" s="31" t="s">
        <v>93</v>
      </c>
      <c r="C18" s="31" t="s">
        <v>83</v>
      </c>
      <c r="D18" s="32">
        <v>3086</v>
      </c>
      <c r="E18" s="32">
        <v>2887</v>
      </c>
      <c r="F18" s="32">
        <v>190</v>
      </c>
      <c r="G18" s="32">
        <v>82</v>
      </c>
      <c r="H18" s="32">
        <v>108</v>
      </c>
      <c r="I18" s="32">
        <v>8</v>
      </c>
      <c r="J18" s="32">
        <v>107</v>
      </c>
      <c r="K18" s="32">
        <v>1386</v>
      </c>
      <c r="L18" s="33">
        <v>93.6</v>
      </c>
      <c r="M18" s="33">
        <v>6.2</v>
      </c>
      <c r="N18" s="33">
        <v>2.7</v>
      </c>
      <c r="O18" s="33">
        <v>3.5</v>
      </c>
      <c r="P18" s="33">
        <v>0.3</v>
      </c>
      <c r="Q18" s="33">
        <v>3.5</v>
      </c>
      <c r="R18" s="33">
        <v>44.9</v>
      </c>
    </row>
    <row r="19" spans="1:18" x14ac:dyDescent="0.25">
      <c r="A19" s="30" t="s">
        <v>92</v>
      </c>
      <c r="B19" s="31" t="s">
        <v>93</v>
      </c>
      <c r="C19" s="31" t="s">
        <v>84</v>
      </c>
      <c r="D19" s="32">
        <v>2877</v>
      </c>
      <c r="E19" s="32">
        <v>2763</v>
      </c>
      <c r="F19" s="32">
        <v>104</v>
      </c>
      <c r="G19" s="32">
        <v>48</v>
      </c>
      <c r="H19" s="32">
        <v>56</v>
      </c>
      <c r="I19" s="32">
        <v>9</v>
      </c>
      <c r="J19" s="32">
        <v>75</v>
      </c>
      <c r="K19" s="32">
        <v>1184</v>
      </c>
      <c r="L19" s="33">
        <v>96</v>
      </c>
      <c r="M19" s="33">
        <v>3.6</v>
      </c>
      <c r="N19" s="33">
        <v>1.7</v>
      </c>
      <c r="O19" s="33">
        <v>1.9</v>
      </c>
      <c r="P19" s="33">
        <v>0.3</v>
      </c>
      <c r="Q19" s="33">
        <v>2.6</v>
      </c>
      <c r="R19" s="33">
        <v>41.2</v>
      </c>
    </row>
    <row r="20" spans="1:18" x14ac:dyDescent="0.25">
      <c r="A20" s="30" t="s">
        <v>92</v>
      </c>
      <c r="B20" s="31" t="s">
        <v>93</v>
      </c>
      <c r="C20" s="31" t="s">
        <v>85</v>
      </c>
      <c r="D20" s="32">
        <v>8363</v>
      </c>
      <c r="E20" s="32">
        <v>7897</v>
      </c>
      <c r="F20" s="32">
        <v>383</v>
      </c>
      <c r="G20" s="32">
        <v>175</v>
      </c>
      <c r="H20" s="32">
        <v>210</v>
      </c>
      <c r="I20" s="32">
        <v>83</v>
      </c>
      <c r="J20" s="32">
        <v>185</v>
      </c>
      <c r="K20" s="32">
        <v>3337</v>
      </c>
      <c r="L20" s="33">
        <v>94.4</v>
      </c>
      <c r="M20" s="33">
        <v>4.5999999999999996</v>
      </c>
      <c r="N20" s="33">
        <v>2.1</v>
      </c>
      <c r="O20" s="33">
        <v>2.5</v>
      </c>
      <c r="P20" s="33">
        <v>1</v>
      </c>
      <c r="Q20" s="33">
        <v>2.2000000000000002</v>
      </c>
      <c r="R20" s="33">
        <v>39.9</v>
      </c>
    </row>
    <row r="21" spans="1:18" x14ac:dyDescent="0.25">
      <c r="A21" s="30" t="s">
        <v>92</v>
      </c>
      <c r="B21" s="31" t="s">
        <v>93</v>
      </c>
      <c r="C21" s="31" t="s">
        <v>86</v>
      </c>
      <c r="D21" s="32">
        <v>10039</v>
      </c>
      <c r="E21" s="32">
        <v>9449</v>
      </c>
      <c r="F21" s="32">
        <v>479</v>
      </c>
      <c r="G21" s="32">
        <v>247</v>
      </c>
      <c r="H21" s="32">
        <v>234</v>
      </c>
      <c r="I21" s="32">
        <v>111</v>
      </c>
      <c r="J21" s="32">
        <v>192</v>
      </c>
      <c r="K21" s="32">
        <v>3458</v>
      </c>
      <c r="L21" s="33">
        <v>94.1</v>
      </c>
      <c r="M21" s="33">
        <v>4.8</v>
      </c>
      <c r="N21" s="33">
        <v>2.5</v>
      </c>
      <c r="O21" s="33">
        <v>2.2999999999999998</v>
      </c>
      <c r="P21" s="33">
        <v>1.1000000000000001</v>
      </c>
      <c r="Q21" s="33">
        <v>1.9</v>
      </c>
      <c r="R21" s="33">
        <v>34.4</v>
      </c>
    </row>
    <row r="22" spans="1:18" x14ac:dyDescent="0.25">
      <c r="A22" s="30" t="s">
        <v>92</v>
      </c>
      <c r="B22" s="31" t="s">
        <v>93</v>
      </c>
      <c r="C22" s="31" t="s">
        <v>87</v>
      </c>
      <c r="D22" s="32">
        <v>16519</v>
      </c>
      <c r="E22" s="32">
        <v>15322</v>
      </c>
      <c r="F22" s="32">
        <v>865</v>
      </c>
      <c r="G22" s="32">
        <v>447</v>
      </c>
      <c r="H22" s="32">
        <v>425</v>
      </c>
      <c r="I22" s="32">
        <v>332</v>
      </c>
      <c r="J22" s="32">
        <v>227</v>
      </c>
      <c r="K22" s="32">
        <v>5035</v>
      </c>
      <c r="L22" s="33">
        <v>92.8</v>
      </c>
      <c r="M22" s="33">
        <v>5.2</v>
      </c>
      <c r="N22" s="33">
        <v>2.7</v>
      </c>
      <c r="O22" s="33">
        <v>2.6</v>
      </c>
      <c r="P22" s="33">
        <v>2</v>
      </c>
      <c r="Q22" s="33">
        <v>1.4</v>
      </c>
      <c r="R22" s="33">
        <v>30.5</v>
      </c>
    </row>
    <row r="23" spans="1:18" x14ac:dyDescent="0.25">
      <c r="A23" s="30" t="s">
        <v>92</v>
      </c>
      <c r="B23" s="31" t="s">
        <v>93</v>
      </c>
      <c r="C23" s="31" t="s">
        <v>88</v>
      </c>
      <c r="D23" s="32">
        <v>18201</v>
      </c>
      <c r="E23" s="32">
        <v>17243</v>
      </c>
      <c r="F23" s="32">
        <v>747</v>
      </c>
      <c r="G23" s="32">
        <v>367</v>
      </c>
      <c r="H23" s="32">
        <v>386</v>
      </c>
      <c r="I23" s="32">
        <v>212</v>
      </c>
      <c r="J23" s="32">
        <v>199</v>
      </c>
      <c r="K23" s="32">
        <v>5730</v>
      </c>
      <c r="L23" s="33">
        <v>94.7</v>
      </c>
      <c r="M23" s="33">
        <v>4.0999999999999996</v>
      </c>
      <c r="N23" s="33">
        <v>2</v>
      </c>
      <c r="O23" s="33">
        <v>2.1</v>
      </c>
      <c r="P23" s="33">
        <v>1.2</v>
      </c>
      <c r="Q23" s="33">
        <v>1.1000000000000001</v>
      </c>
      <c r="R23" s="33">
        <v>31.5</v>
      </c>
    </row>
    <row r="24" spans="1:18" x14ac:dyDescent="0.25">
      <c r="A24" s="30" t="s">
        <v>92</v>
      </c>
      <c r="B24" s="31" t="s">
        <v>93</v>
      </c>
      <c r="C24" s="31" t="s">
        <v>89</v>
      </c>
      <c r="D24" s="32">
        <v>25632</v>
      </c>
      <c r="E24" s="32">
        <v>24484</v>
      </c>
      <c r="F24" s="32">
        <v>947</v>
      </c>
      <c r="G24" s="32">
        <v>468</v>
      </c>
      <c r="H24" s="32">
        <v>488</v>
      </c>
      <c r="I24" s="32">
        <v>198</v>
      </c>
      <c r="J24" s="32">
        <v>159</v>
      </c>
      <c r="K24" s="32">
        <v>6426</v>
      </c>
      <c r="L24" s="33">
        <v>95.5</v>
      </c>
      <c r="M24" s="33">
        <v>3.7</v>
      </c>
      <c r="N24" s="33">
        <v>1.8</v>
      </c>
      <c r="O24" s="33">
        <v>1.9</v>
      </c>
      <c r="P24" s="33">
        <v>0.8</v>
      </c>
      <c r="Q24" s="33">
        <v>0.6</v>
      </c>
      <c r="R24" s="33">
        <v>25.1</v>
      </c>
    </row>
    <row r="25" spans="1:18" x14ac:dyDescent="0.25">
      <c r="A25" s="30" t="s">
        <v>92</v>
      </c>
      <c r="B25" s="31" t="s">
        <v>93</v>
      </c>
      <c r="C25" s="31" t="s">
        <v>90</v>
      </c>
      <c r="D25" s="32">
        <v>20744</v>
      </c>
      <c r="E25" s="32">
        <v>19809</v>
      </c>
      <c r="F25" s="32">
        <v>671</v>
      </c>
      <c r="G25" s="32">
        <v>313</v>
      </c>
      <c r="H25" s="32">
        <v>363</v>
      </c>
      <c r="I25" s="32">
        <v>265</v>
      </c>
      <c r="J25" s="32">
        <v>111</v>
      </c>
      <c r="K25" s="32">
        <v>5135</v>
      </c>
      <c r="L25" s="33">
        <v>95.5</v>
      </c>
      <c r="M25" s="33">
        <v>3.2</v>
      </c>
      <c r="N25" s="33">
        <v>1.5</v>
      </c>
      <c r="O25" s="33">
        <v>1.7</v>
      </c>
      <c r="P25" s="33">
        <v>1.3</v>
      </c>
      <c r="Q25" s="33">
        <v>0.5</v>
      </c>
      <c r="R25" s="33">
        <v>24.8</v>
      </c>
    </row>
    <row r="26" spans="1:18" x14ac:dyDescent="0.25">
      <c r="A26" s="30" t="s">
        <v>92</v>
      </c>
      <c r="B26" s="31" t="s">
        <v>93</v>
      </c>
      <c r="C26" s="31" t="s">
        <v>91</v>
      </c>
      <c r="D26" s="32">
        <v>10662</v>
      </c>
      <c r="E26" s="32">
        <v>10315</v>
      </c>
      <c r="F26" s="32">
        <v>304</v>
      </c>
      <c r="G26" s="32">
        <v>160</v>
      </c>
      <c r="H26" s="32">
        <v>146</v>
      </c>
      <c r="I26" s="32">
        <v>46</v>
      </c>
      <c r="J26" s="32">
        <v>33</v>
      </c>
      <c r="K26" s="32">
        <v>2667</v>
      </c>
      <c r="L26" s="33">
        <v>96.7</v>
      </c>
      <c r="M26" s="33">
        <v>2.9</v>
      </c>
      <c r="N26" s="33">
        <v>1.5</v>
      </c>
      <c r="O26" s="33">
        <v>1.4</v>
      </c>
      <c r="P26" s="33">
        <v>0.4</v>
      </c>
      <c r="Q26" s="33">
        <v>0.3</v>
      </c>
      <c r="R26" s="33">
        <v>25</v>
      </c>
    </row>
    <row r="27" spans="1:18" ht="32.1" customHeight="1" x14ac:dyDescent="0.25">
      <c r="A27" s="30" t="s">
        <v>94</v>
      </c>
      <c r="B27" s="31" t="s">
        <v>95</v>
      </c>
      <c r="C27" s="31" t="s">
        <v>82</v>
      </c>
      <c r="D27" s="32">
        <v>726</v>
      </c>
      <c r="E27" s="32">
        <v>683</v>
      </c>
      <c r="F27" s="32">
        <v>39</v>
      </c>
      <c r="G27" s="32">
        <v>16</v>
      </c>
      <c r="H27" s="32">
        <v>23</v>
      </c>
      <c r="I27" s="32">
        <v>4</v>
      </c>
      <c r="J27" s="32">
        <v>24</v>
      </c>
      <c r="K27" s="32">
        <v>346</v>
      </c>
      <c r="L27" s="33">
        <v>94.1</v>
      </c>
      <c r="M27" s="33">
        <v>5.4</v>
      </c>
      <c r="N27" s="33">
        <v>2.2000000000000002</v>
      </c>
      <c r="O27" s="33">
        <v>3.2</v>
      </c>
      <c r="P27" s="33">
        <v>0.6</v>
      </c>
      <c r="Q27" s="33">
        <v>3.3</v>
      </c>
      <c r="R27" s="33">
        <v>47.7</v>
      </c>
    </row>
    <row r="28" spans="1:18" x14ac:dyDescent="0.25">
      <c r="A28" s="30" t="s">
        <v>94</v>
      </c>
      <c r="B28" s="31" t="s">
        <v>95</v>
      </c>
      <c r="C28" s="31" t="s">
        <v>83</v>
      </c>
      <c r="D28" s="32">
        <v>3563</v>
      </c>
      <c r="E28" s="32">
        <v>3365</v>
      </c>
      <c r="F28" s="32">
        <v>184</v>
      </c>
      <c r="G28" s="32">
        <v>95</v>
      </c>
      <c r="H28" s="32">
        <v>89</v>
      </c>
      <c r="I28" s="32">
        <v>14</v>
      </c>
      <c r="J28" s="32">
        <v>37</v>
      </c>
      <c r="K28" s="32">
        <v>1748</v>
      </c>
      <c r="L28" s="33">
        <v>94.4</v>
      </c>
      <c r="M28" s="33">
        <v>5.2</v>
      </c>
      <c r="N28" s="33">
        <v>2.7</v>
      </c>
      <c r="O28" s="33">
        <v>2.5</v>
      </c>
      <c r="P28" s="33">
        <v>0.4</v>
      </c>
      <c r="Q28" s="33">
        <v>1</v>
      </c>
      <c r="R28" s="33">
        <v>49.1</v>
      </c>
    </row>
    <row r="29" spans="1:18" x14ac:dyDescent="0.25">
      <c r="A29" s="30" t="s">
        <v>94</v>
      </c>
      <c r="B29" s="31" t="s">
        <v>95</v>
      </c>
      <c r="C29" s="31" t="s">
        <v>84</v>
      </c>
      <c r="D29" s="32">
        <v>6990</v>
      </c>
      <c r="E29" s="32">
        <v>6539</v>
      </c>
      <c r="F29" s="32">
        <v>425</v>
      </c>
      <c r="G29" s="32">
        <v>178</v>
      </c>
      <c r="H29" s="32">
        <v>247</v>
      </c>
      <c r="I29" s="32">
        <v>26</v>
      </c>
      <c r="J29" s="32">
        <v>103</v>
      </c>
      <c r="K29" s="32">
        <v>3616</v>
      </c>
      <c r="L29" s="33">
        <v>93.5</v>
      </c>
      <c r="M29" s="33">
        <v>6.1</v>
      </c>
      <c r="N29" s="33">
        <v>2.5</v>
      </c>
      <c r="O29" s="33">
        <v>3.5</v>
      </c>
      <c r="P29" s="33">
        <v>0.4</v>
      </c>
      <c r="Q29" s="33">
        <v>1.5</v>
      </c>
      <c r="R29" s="33">
        <v>51.7</v>
      </c>
    </row>
    <row r="30" spans="1:18" x14ac:dyDescent="0.25">
      <c r="A30" s="30" t="s">
        <v>94</v>
      </c>
      <c r="B30" s="31" t="s">
        <v>95</v>
      </c>
      <c r="C30" s="31" t="s">
        <v>85</v>
      </c>
      <c r="D30" s="32">
        <v>6007</v>
      </c>
      <c r="E30" s="32">
        <v>5703</v>
      </c>
      <c r="F30" s="32">
        <v>273</v>
      </c>
      <c r="G30" s="32">
        <v>132</v>
      </c>
      <c r="H30" s="32">
        <v>141</v>
      </c>
      <c r="I30" s="32">
        <v>31</v>
      </c>
      <c r="J30" s="32">
        <v>73</v>
      </c>
      <c r="K30" s="32">
        <v>2581</v>
      </c>
      <c r="L30" s="33">
        <v>94.9</v>
      </c>
      <c r="M30" s="33">
        <v>4.5</v>
      </c>
      <c r="N30" s="33">
        <v>2.2000000000000002</v>
      </c>
      <c r="O30" s="33">
        <v>2.2999999999999998</v>
      </c>
      <c r="P30" s="33">
        <v>0.5</v>
      </c>
      <c r="Q30" s="33">
        <v>1.2</v>
      </c>
      <c r="R30" s="33">
        <v>43</v>
      </c>
    </row>
    <row r="31" spans="1:18" x14ac:dyDescent="0.25">
      <c r="A31" s="30" t="s">
        <v>94</v>
      </c>
      <c r="B31" s="31" t="s">
        <v>95</v>
      </c>
      <c r="C31" s="31" t="s">
        <v>86</v>
      </c>
      <c r="D31" s="32">
        <v>8259</v>
      </c>
      <c r="E31" s="32">
        <v>7815</v>
      </c>
      <c r="F31" s="32">
        <v>392</v>
      </c>
      <c r="G31" s="32">
        <v>208</v>
      </c>
      <c r="H31" s="32">
        <v>184</v>
      </c>
      <c r="I31" s="32">
        <v>52</v>
      </c>
      <c r="J31" s="32">
        <v>100</v>
      </c>
      <c r="K31" s="32">
        <v>3202</v>
      </c>
      <c r="L31" s="33">
        <v>94.6</v>
      </c>
      <c r="M31" s="33">
        <v>4.7</v>
      </c>
      <c r="N31" s="33">
        <v>2.5</v>
      </c>
      <c r="O31" s="33">
        <v>2.2000000000000002</v>
      </c>
      <c r="P31" s="33">
        <v>0.6</v>
      </c>
      <c r="Q31" s="33">
        <v>1.2</v>
      </c>
      <c r="R31" s="33">
        <v>38.799999999999997</v>
      </c>
    </row>
    <row r="32" spans="1:18" x14ac:dyDescent="0.25">
      <c r="A32" s="30" t="s">
        <v>94</v>
      </c>
      <c r="B32" s="31" t="s">
        <v>95</v>
      </c>
      <c r="C32" s="31" t="s">
        <v>87</v>
      </c>
      <c r="D32" s="32">
        <v>8790</v>
      </c>
      <c r="E32" s="32">
        <v>8142</v>
      </c>
      <c r="F32" s="32">
        <v>458</v>
      </c>
      <c r="G32" s="32">
        <v>246</v>
      </c>
      <c r="H32" s="32">
        <v>212</v>
      </c>
      <c r="I32" s="32">
        <v>190</v>
      </c>
      <c r="J32" s="32">
        <v>62</v>
      </c>
      <c r="K32" s="32">
        <v>2860</v>
      </c>
      <c r="L32" s="33">
        <v>92.6</v>
      </c>
      <c r="M32" s="33">
        <v>5.2</v>
      </c>
      <c r="N32" s="33">
        <v>2.8</v>
      </c>
      <c r="O32" s="33">
        <v>2.4</v>
      </c>
      <c r="P32" s="33">
        <v>2.2000000000000002</v>
      </c>
      <c r="Q32" s="33">
        <v>0.7</v>
      </c>
      <c r="R32" s="33">
        <v>32.5</v>
      </c>
    </row>
    <row r="33" spans="1:18" x14ac:dyDescent="0.25">
      <c r="A33" s="30" t="s">
        <v>94</v>
      </c>
      <c r="B33" s="31" t="s">
        <v>95</v>
      </c>
      <c r="C33" s="31" t="s">
        <v>88</v>
      </c>
      <c r="D33" s="32">
        <v>8436</v>
      </c>
      <c r="E33" s="32">
        <v>7997</v>
      </c>
      <c r="F33" s="32">
        <v>361</v>
      </c>
      <c r="G33" s="32">
        <v>214</v>
      </c>
      <c r="H33" s="32">
        <v>147</v>
      </c>
      <c r="I33" s="32">
        <v>78</v>
      </c>
      <c r="J33" s="32">
        <v>56</v>
      </c>
      <c r="K33" s="32">
        <v>2518</v>
      </c>
      <c r="L33" s="33">
        <v>94.8</v>
      </c>
      <c r="M33" s="33">
        <v>4.3</v>
      </c>
      <c r="N33" s="33">
        <v>2.5</v>
      </c>
      <c r="O33" s="33">
        <v>1.7</v>
      </c>
      <c r="P33" s="33">
        <v>0.9</v>
      </c>
      <c r="Q33" s="33">
        <v>0.7</v>
      </c>
      <c r="R33" s="33">
        <v>29.8</v>
      </c>
    </row>
    <row r="34" spans="1:18" x14ac:dyDescent="0.25">
      <c r="A34" s="30" t="s">
        <v>94</v>
      </c>
      <c r="B34" s="31" t="s">
        <v>95</v>
      </c>
      <c r="C34" s="31" t="s">
        <v>89</v>
      </c>
      <c r="D34" s="32">
        <v>7076</v>
      </c>
      <c r="E34" s="32">
        <v>6856</v>
      </c>
      <c r="F34" s="32">
        <v>176</v>
      </c>
      <c r="G34" s="32">
        <v>89</v>
      </c>
      <c r="H34" s="32">
        <v>87</v>
      </c>
      <c r="I34" s="32">
        <v>44</v>
      </c>
      <c r="J34" s="32">
        <v>114</v>
      </c>
      <c r="K34" s="32">
        <v>2118</v>
      </c>
      <c r="L34" s="33">
        <v>96.9</v>
      </c>
      <c r="M34" s="33">
        <v>2.5</v>
      </c>
      <c r="N34" s="33">
        <v>1.3</v>
      </c>
      <c r="O34" s="33">
        <v>1.2</v>
      </c>
      <c r="P34" s="33">
        <v>0.6</v>
      </c>
      <c r="Q34" s="33">
        <v>1.6</v>
      </c>
      <c r="R34" s="33">
        <v>29.9</v>
      </c>
    </row>
    <row r="35" spans="1:18" x14ac:dyDescent="0.25">
      <c r="A35" s="30" t="s">
        <v>94</v>
      </c>
      <c r="B35" s="31" t="s">
        <v>95</v>
      </c>
      <c r="C35" s="31" t="s">
        <v>90</v>
      </c>
      <c r="D35" s="32">
        <v>4817</v>
      </c>
      <c r="E35" s="32">
        <v>4696</v>
      </c>
      <c r="F35" s="32">
        <v>100</v>
      </c>
      <c r="G35" s="32">
        <v>55</v>
      </c>
      <c r="H35" s="32">
        <v>45</v>
      </c>
      <c r="I35" s="32">
        <v>21</v>
      </c>
      <c r="J35" s="32">
        <v>16</v>
      </c>
      <c r="K35" s="32">
        <v>1325</v>
      </c>
      <c r="L35" s="33">
        <v>97.5</v>
      </c>
      <c r="M35" s="33">
        <v>2.1</v>
      </c>
      <c r="N35" s="33">
        <v>1.1000000000000001</v>
      </c>
      <c r="O35" s="33">
        <v>0.9</v>
      </c>
      <c r="P35" s="33">
        <v>0.4</v>
      </c>
      <c r="Q35" s="33">
        <v>0.3</v>
      </c>
      <c r="R35" s="33">
        <v>27.5</v>
      </c>
    </row>
    <row r="36" spans="1:18" x14ac:dyDescent="0.25">
      <c r="A36" s="30" t="s">
        <v>94</v>
      </c>
      <c r="B36" s="31" t="s">
        <v>95</v>
      </c>
      <c r="C36" s="31" t="s">
        <v>91</v>
      </c>
      <c r="D36" s="32">
        <v>1470</v>
      </c>
      <c r="E36" s="32">
        <v>1440</v>
      </c>
      <c r="F36" s="32">
        <v>27</v>
      </c>
      <c r="G36" s="32">
        <v>19</v>
      </c>
      <c r="H36" s="32">
        <v>8</v>
      </c>
      <c r="I36" s="32">
        <v>3</v>
      </c>
      <c r="J36" s="32">
        <v>5</v>
      </c>
      <c r="K36" s="32">
        <v>381</v>
      </c>
      <c r="L36" s="33">
        <v>98</v>
      </c>
      <c r="M36" s="33">
        <v>1.8</v>
      </c>
      <c r="N36" s="33">
        <v>1.3</v>
      </c>
      <c r="O36" s="33">
        <v>0.5</v>
      </c>
      <c r="P36" s="33">
        <v>0.2</v>
      </c>
      <c r="Q36" s="33">
        <v>0.3</v>
      </c>
      <c r="R36" s="33">
        <v>25.9</v>
      </c>
    </row>
    <row r="37" spans="1:18" ht="32.1" customHeight="1" x14ac:dyDescent="0.25">
      <c r="A37" s="30" t="s">
        <v>96</v>
      </c>
      <c r="B37" s="31" t="s">
        <v>97</v>
      </c>
      <c r="C37" s="31" t="s">
        <v>82</v>
      </c>
      <c r="D37" s="32">
        <v>2013</v>
      </c>
      <c r="E37" s="32">
        <v>1850</v>
      </c>
      <c r="F37" s="32">
        <v>121</v>
      </c>
      <c r="G37" s="32">
        <v>68</v>
      </c>
      <c r="H37" s="32">
        <v>53</v>
      </c>
      <c r="I37" s="32">
        <v>42</v>
      </c>
      <c r="J37" s="32">
        <v>75</v>
      </c>
      <c r="K37" s="32">
        <v>883</v>
      </c>
      <c r="L37" s="33">
        <v>91.9</v>
      </c>
      <c r="M37" s="33">
        <v>6</v>
      </c>
      <c r="N37" s="33">
        <v>3.4</v>
      </c>
      <c r="O37" s="33">
        <v>2.6</v>
      </c>
      <c r="P37" s="33">
        <v>2.1</v>
      </c>
      <c r="Q37" s="33">
        <v>3.7</v>
      </c>
      <c r="R37" s="33">
        <v>43.9</v>
      </c>
    </row>
    <row r="38" spans="1:18" x14ac:dyDescent="0.25">
      <c r="A38" s="30" t="s">
        <v>96</v>
      </c>
      <c r="B38" s="31" t="s">
        <v>97</v>
      </c>
      <c r="C38" s="31" t="s">
        <v>83</v>
      </c>
      <c r="D38" s="32">
        <v>3048</v>
      </c>
      <c r="E38" s="32">
        <v>2683</v>
      </c>
      <c r="F38" s="32">
        <v>246</v>
      </c>
      <c r="G38" s="32">
        <v>101</v>
      </c>
      <c r="H38" s="32">
        <v>145</v>
      </c>
      <c r="I38" s="32">
        <v>119</v>
      </c>
      <c r="J38" s="32">
        <v>70</v>
      </c>
      <c r="K38" s="32">
        <v>1275</v>
      </c>
      <c r="L38" s="33">
        <v>88</v>
      </c>
      <c r="M38" s="33">
        <v>8.1</v>
      </c>
      <c r="N38" s="33">
        <v>3.3</v>
      </c>
      <c r="O38" s="33">
        <v>4.8</v>
      </c>
      <c r="P38" s="33">
        <v>3.9</v>
      </c>
      <c r="Q38" s="33">
        <v>2.2999999999999998</v>
      </c>
      <c r="R38" s="33">
        <v>41.8</v>
      </c>
    </row>
    <row r="39" spans="1:18" x14ac:dyDescent="0.25">
      <c r="A39" s="30" t="s">
        <v>96</v>
      </c>
      <c r="B39" s="31" t="s">
        <v>97</v>
      </c>
      <c r="C39" s="31" t="s">
        <v>84</v>
      </c>
      <c r="D39" s="32">
        <v>4429</v>
      </c>
      <c r="E39" s="32">
        <v>4015</v>
      </c>
      <c r="F39" s="32">
        <v>236</v>
      </c>
      <c r="G39" s="32">
        <v>103</v>
      </c>
      <c r="H39" s="32">
        <v>133</v>
      </c>
      <c r="I39" s="32">
        <v>178</v>
      </c>
      <c r="J39" s="32">
        <v>100</v>
      </c>
      <c r="K39" s="32">
        <v>1868</v>
      </c>
      <c r="L39" s="33">
        <v>90.7</v>
      </c>
      <c r="M39" s="33">
        <v>5.3</v>
      </c>
      <c r="N39" s="33">
        <v>2.2999999999999998</v>
      </c>
      <c r="O39" s="33">
        <v>3</v>
      </c>
      <c r="P39" s="33">
        <v>4</v>
      </c>
      <c r="Q39" s="33">
        <v>2.2999999999999998</v>
      </c>
      <c r="R39" s="33">
        <v>42.2</v>
      </c>
    </row>
    <row r="40" spans="1:18" x14ac:dyDescent="0.25">
      <c r="A40" s="30" t="s">
        <v>96</v>
      </c>
      <c r="B40" s="31" t="s">
        <v>97</v>
      </c>
      <c r="C40" s="31" t="s">
        <v>85</v>
      </c>
      <c r="D40" s="32">
        <v>3790</v>
      </c>
      <c r="E40" s="32">
        <v>3444</v>
      </c>
      <c r="F40" s="32">
        <v>126</v>
      </c>
      <c r="G40" s="32">
        <v>58</v>
      </c>
      <c r="H40" s="32">
        <v>68</v>
      </c>
      <c r="I40" s="32">
        <v>219</v>
      </c>
      <c r="J40" s="32">
        <v>59</v>
      </c>
      <c r="K40" s="32">
        <v>1364</v>
      </c>
      <c r="L40" s="33">
        <v>90.9</v>
      </c>
      <c r="M40" s="33">
        <v>3.3</v>
      </c>
      <c r="N40" s="33">
        <v>1.5</v>
      </c>
      <c r="O40" s="33">
        <v>1.8</v>
      </c>
      <c r="P40" s="33">
        <v>5.8</v>
      </c>
      <c r="Q40" s="33">
        <v>1.6</v>
      </c>
      <c r="R40" s="33">
        <v>36</v>
      </c>
    </row>
    <row r="41" spans="1:18" x14ac:dyDescent="0.25">
      <c r="A41" s="30" t="s">
        <v>96</v>
      </c>
      <c r="B41" s="31" t="s">
        <v>97</v>
      </c>
      <c r="C41" s="31" t="s">
        <v>86</v>
      </c>
      <c r="D41" s="32">
        <v>8177</v>
      </c>
      <c r="E41" s="32">
        <v>6726</v>
      </c>
      <c r="F41" s="32">
        <v>378</v>
      </c>
      <c r="G41" s="32">
        <v>149</v>
      </c>
      <c r="H41" s="32">
        <v>229</v>
      </c>
      <c r="I41" s="32">
        <v>1071</v>
      </c>
      <c r="J41" s="32">
        <v>296</v>
      </c>
      <c r="K41" s="32">
        <v>2305</v>
      </c>
      <c r="L41" s="33">
        <v>82.3</v>
      </c>
      <c r="M41" s="33">
        <v>4.5999999999999996</v>
      </c>
      <c r="N41" s="33">
        <v>1.8</v>
      </c>
      <c r="O41" s="33">
        <v>2.8</v>
      </c>
      <c r="P41" s="33">
        <v>13.1</v>
      </c>
      <c r="Q41" s="33">
        <v>3.6</v>
      </c>
      <c r="R41" s="33">
        <v>28.2</v>
      </c>
    </row>
    <row r="42" spans="1:18" x14ac:dyDescent="0.25">
      <c r="A42" s="30" t="s">
        <v>96</v>
      </c>
      <c r="B42" s="31" t="s">
        <v>97</v>
      </c>
      <c r="C42" s="31" t="s">
        <v>87</v>
      </c>
      <c r="D42" s="32">
        <v>11342</v>
      </c>
      <c r="E42" s="32">
        <v>9760</v>
      </c>
      <c r="F42" s="32">
        <v>524</v>
      </c>
      <c r="G42" s="32">
        <v>198</v>
      </c>
      <c r="H42" s="32">
        <v>326</v>
      </c>
      <c r="I42" s="32">
        <v>1058</v>
      </c>
      <c r="J42" s="32">
        <v>157</v>
      </c>
      <c r="K42" s="32">
        <v>3307</v>
      </c>
      <c r="L42" s="33">
        <v>86.1</v>
      </c>
      <c r="M42" s="33">
        <v>4.5999999999999996</v>
      </c>
      <c r="N42" s="33">
        <v>1.7</v>
      </c>
      <c r="O42" s="33">
        <v>2.9</v>
      </c>
      <c r="P42" s="33">
        <v>9.3000000000000007</v>
      </c>
      <c r="Q42" s="33">
        <v>1.4</v>
      </c>
      <c r="R42" s="33">
        <v>29.2</v>
      </c>
    </row>
    <row r="43" spans="1:18" x14ac:dyDescent="0.25">
      <c r="A43" s="30" t="s">
        <v>96</v>
      </c>
      <c r="B43" s="31" t="s">
        <v>97</v>
      </c>
      <c r="C43" s="31" t="s">
        <v>88</v>
      </c>
      <c r="D43" s="32">
        <v>8374</v>
      </c>
      <c r="E43" s="32">
        <v>7632</v>
      </c>
      <c r="F43" s="32">
        <v>337</v>
      </c>
      <c r="G43" s="32">
        <v>155</v>
      </c>
      <c r="H43" s="32">
        <v>182</v>
      </c>
      <c r="I43" s="32">
        <v>405</v>
      </c>
      <c r="J43" s="32">
        <v>89</v>
      </c>
      <c r="K43" s="32">
        <v>2595</v>
      </c>
      <c r="L43" s="33">
        <v>91.1</v>
      </c>
      <c r="M43" s="33">
        <v>4</v>
      </c>
      <c r="N43" s="33">
        <v>1.9</v>
      </c>
      <c r="O43" s="33">
        <v>2.2000000000000002</v>
      </c>
      <c r="P43" s="33">
        <v>4.8</v>
      </c>
      <c r="Q43" s="33">
        <v>1.1000000000000001</v>
      </c>
      <c r="R43" s="33">
        <v>31</v>
      </c>
    </row>
    <row r="44" spans="1:18" x14ac:dyDescent="0.25">
      <c r="A44" s="30" t="s">
        <v>96</v>
      </c>
      <c r="B44" s="31" t="s">
        <v>97</v>
      </c>
      <c r="C44" s="31" t="s">
        <v>89</v>
      </c>
      <c r="D44" s="32">
        <v>3404</v>
      </c>
      <c r="E44" s="32">
        <v>3271</v>
      </c>
      <c r="F44" s="32">
        <v>71</v>
      </c>
      <c r="G44" s="32">
        <v>36</v>
      </c>
      <c r="H44" s="32">
        <v>35</v>
      </c>
      <c r="I44" s="32">
        <v>62</v>
      </c>
      <c r="J44" s="32">
        <v>309</v>
      </c>
      <c r="K44" s="32">
        <v>941</v>
      </c>
      <c r="L44" s="33">
        <v>96.1</v>
      </c>
      <c r="M44" s="33">
        <v>2.1</v>
      </c>
      <c r="N44" s="33">
        <v>1.1000000000000001</v>
      </c>
      <c r="O44" s="33">
        <v>1</v>
      </c>
      <c r="P44" s="33">
        <v>1.8</v>
      </c>
      <c r="Q44" s="33">
        <v>9.1</v>
      </c>
      <c r="R44" s="33">
        <v>27.6</v>
      </c>
    </row>
    <row r="45" spans="1:18" x14ac:dyDescent="0.25">
      <c r="A45" s="30" t="s">
        <v>96</v>
      </c>
      <c r="B45" s="31" t="s">
        <v>97</v>
      </c>
      <c r="C45" s="31" t="s">
        <v>90</v>
      </c>
      <c r="D45" s="32">
        <v>1991</v>
      </c>
      <c r="E45" s="32">
        <v>1859</v>
      </c>
      <c r="F45" s="32">
        <v>46</v>
      </c>
      <c r="G45" s="32">
        <v>33</v>
      </c>
      <c r="H45" s="32">
        <v>13</v>
      </c>
      <c r="I45" s="32">
        <v>86</v>
      </c>
      <c r="J45" s="32">
        <v>11</v>
      </c>
      <c r="K45" s="32">
        <v>580</v>
      </c>
      <c r="L45" s="33">
        <v>93.4</v>
      </c>
      <c r="M45" s="33">
        <v>2.2999999999999998</v>
      </c>
      <c r="N45" s="33">
        <v>1.7</v>
      </c>
      <c r="O45" s="33">
        <v>0.7</v>
      </c>
      <c r="P45" s="33">
        <v>4.3</v>
      </c>
      <c r="Q45" s="33">
        <v>0.6</v>
      </c>
      <c r="R45" s="33">
        <v>29.1</v>
      </c>
    </row>
    <row r="46" spans="1:18" x14ac:dyDescent="0.25">
      <c r="A46" s="30" t="s">
        <v>96</v>
      </c>
      <c r="B46" s="31" t="s">
        <v>97</v>
      </c>
      <c r="C46" s="31" t="s">
        <v>91</v>
      </c>
      <c r="D46" s="32">
        <v>1290</v>
      </c>
      <c r="E46" s="32">
        <v>1259</v>
      </c>
      <c r="F46" s="32">
        <v>19</v>
      </c>
      <c r="G46" s="32">
        <v>10</v>
      </c>
      <c r="H46" s="32">
        <v>9</v>
      </c>
      <c r="I46" s="32">
        <v>12</v>
      </c>
      <c r="J46" s="32">
        <v>33</v>
      </c>
      <c r="K46" s="32">
        <v>263</v>
      </c>
      <c r="L46" s="33">
        <v>97.6</v>
      </c>
      <c r="M46" s="33">
        <v>1.5</v>
      </c>
      <c r="N46" s="33">
        <v>0.8</v>
      </c>
      <c r="O46" s="33">
        <v>0.7</v>
      </c>
      <c r="P46" s="33">
        <v>0.9</v>
      </c>
      <c r="Q46" s="33">
        <v>2.6</v>
      </c>
      <c r="R46" s="33">
        <v>20.399999999999999</v>
      </c>
    </row>
    <row r="47" spans="1:18" ht="32.1" customHeight="1" x14ac:dyDescent="0.25">
      <c r="A47" s="30" t="s">
        <v>98</v>
      </c>
      <c r="B47" s="31" t="s">
        <v>99</v>
      </c>
      <c r="C47" s="31" t="s">
        <v>82</v>
      </c>
      <c r="D47" s="32">
        <v>11767</v>
      </c>
      <c r="E47" s="32">
        <v>11447</v>
      </c>
      <c r="F47" s="32">
        <v>309</v>
      </c>
      <c r="G47" s="32">
        <v>180</v>
      </c>
      <c r="H47" s="32">
        <v>129</v>
      </c>
      <c r="I47" s="32">
        <v>5</v>
      </c>
      <c r="J47" s="32">
        <v>376</v>
      </c>
      <c r="K47" s="32">
        <v>6611</v>
      </c>
      <c r="L47" s="33">
        <v>97.3</v>
      </c>
      <c r="M47" s="33">
        <v>2.6</v>
      </c>
      <c r="N47" s="33">
        <v>1.5</v>
      </c>
      <c r="O47" s="33">
        <v>1.1000000000000001</v>
      </c>
      <c r="P47" s="33">
        <v>0</v>
      </c>
      <c r="Q47" s="33">
        <v>3.2</v>
      </c>
      <c r="R47" s="33">
        <v>56.2</v>
      </c>
    </row>
    <row r="48" spans="1:18" x14ac:dyDescent="0.25">
      <c r="A48" s="30" t="s">
        <v>98</v>
      </c>
      <c r="B48" s="31" t="s">
        <v>99</v>
      </c>
      <c r="C48" s="31" t="s">
        <v>83</v>
      </c>
      <c r="D48" s="32">
        <v>18203</v>
      </c>
      <c r="E48" s="32">
        <v>17653</v>
      </c>
      <c r="F48" s="32">
        <v>496</v>
      </c>
      <c r="G48" s="32">
        <v>240</v>
      </c>
      <c r="H48" s="32">
        <v>256</v>
      </c>
      <c r="I48" s="32">
        <v>46</v>
      </c>
      <c r="J48" s="32">
        <v>822</v>
      </c>
      <c r="K48" s="32">
        <v>8728</v>
      </c>
      <c r="L48" s="33">
        <v>97</v>
      </c>
      <c r="M48" s="33">
        <v>2.7</v>
      </c>
      <c r="N48" s="33">
        <v>1.3</v>
      </c>
      <c r="O48" s="33">
        <v>1.4</v>
      </c>
      <c r="P48" s="33">
        <v>0.3</v>
      </c>
      <c r="Q48" s="33">
        <v>4.5</v>
      </c>
      <c r="R48" s="33">
        <v>47.9</v>
      </c>
    </row>
    <row r="49" spans="1:18" x14ac:dyDescent="0.25">
      <c r="A49" s="30" t="s">
        <v>98</v>
      </c>
      <c r="B49" s="31" t="s">
        <v>99</v>
      </c>
      <c r="C49" s="31" t="s">
        <v>84</v>
      </c>
      <c r="D49" s="32">
        <v>17242</v>
      </c>
      <c r="E49" s="32">
        <v>16641</v>
      </c>
      <c r="F49" s="32">
        <v>510</v>
      </c>
      <c r="G49" s="32">
        <v>206</v>
      </c>
      <c r="H49" s="32">
        <v>304</v>
      </c>
      <c r="I49" s="32">
        <v>81</v>
      </c>
      <c r="J49" s="32">
        <v>842</v>
      </c>
      <c r="K49" s="32">
        <v>8029</v>
      </c>
      <c r="L49" s="33">
        <v>96.5</v>
      </c>
      <c r="M49" s="33">
        <v>3</v>
      </c>
      <c r="N49" s="33">
        <v>1.2</v>
      </c>
      <c r="O49" s="33">
        <v>1.8</v>
      </c>
      <c r="P49" s="33">
        <v>0.5</v>
      </c>
      <c r="Q49" s="33">
        <v>4.9000000000000004</v>
      </c>
      <c r="R49" s="33">
        <v>46.6</v>
      </c>
    </row>
    <row r="50" spans="1:18" x14ac:dyDescent="0.25">
      <c r="A50" s="30" t="s">
        <v>98</v>
      </c>
      <c r="B50" s="31" t="s">
        <v>99</v>
      </c>
      <c r="C50" s="31" t="s">
        <v>85</v>
      </c>
      <c r="D50" s="32">
        <v>19368</v>
      </c>
      <c r="E50" s="32">
        <v>18639</v>
      </c>
      <c r="F50" s="32">
        <v>608</v>
      </c>
      <c r="G50" s="32">
        <v>227</v>
      </c>
      <c r="H50" s="32">
        <v>381</v>
      </c>
      <c r="I50" s="32">
        <v>114</v>
      </c>
      <c r="J50" s="32">
        <v>1667</v>
      </c>
      <c r="K50" s="32">
        <v>8493</v>
      </c>
      <c r="L50" s="33">
        <v>96.2</v>
      </c>
      <c r="M50" s="33">
        <v>3.1</v>
      </c>
      <c r="N50" s="33">
        <v>1.2</v>
      </c>
      <c r="O50" s="33">
        <v>2</v>
      </c>
      <c r="P50" s="33">
        <v>0.6</v>
      </c>
      <c r="Q50" s="33">
        <v>8.6</v>
      </c>
      <c r="R50" s="33">
        <v>43.9</v>
      </c>
    </row>
    <row r="51" spans="1:18" x14ac:dyDescent="0.25">
      <c r="A51" s="30" t="s">
        <v>98</v>
      </c>
      <c r="B51" s="31" t="s">
        <v>99</v>
      </c>
      <c r="C51" s="31" t="s">
        <v>86</v>
      </c>
      <c r="D51" s="32">
        <v>19934</v>
      </c>
      <c r="E51" s="32">
        <v>19005</v>
      </c>
      <c r="F51" s="32">
        <v>735</v>
      </c>
      <c r="G51" s="32">
        <v>245</v>
      </c>
      <c r="H51" s="32">
        <v>490</v>
      </c>
      <c r="I51" s="32">
        <v>187</v>
      </c>
      <c r="J51" s="32">
        <v>1335</v>
      </c>
      <c r="K51" s="32">
        <v>8596</v>
      </c>
      <c r="L51" s="33">
        <v>95.3</v>
      </c>
      <c r="M51" s="33">
        <v>3.7</v>
      </c>
      <c r="N51" s="33">
        <v>1.2</v>
      </c>
      <c r="O51" s="33">
        <v>2.5</v>
      </c>
      <c r="P51" s="33">
        <v>0.9</v>
      </c>
      <c r="Q51" s="33">
        <v>6.7</v>
      </c>
      <c r="R51" s="33">
        <v>43.1</v>
      </c>
    </row>
    <row r="52" spans="1:18" x14ac:dyDescent="0.25">
      <c r="A52" s="30" t="s">
        <v>98</v>
      </c>
      <c r="B52" s="31" t="s">
        <v>99</v>
      </c>
      <c r="C52" s="31" t="s">
        <v>87</v>
      </c>
      <c r="D52" s="32">
        <v>17712</v>
      </c>
      <c r="E52" s="32">
        <v>16825</v>
      </c>
      <c r="F52" s="32">
        <v>679</v>
      </c>
      <c r="G52" s="32">
        <v>211</v>
      </c>
      <c r="H52" s="32">
        <v>468</v>
      </c>
      <c r="I52" s="32">
        <v>205</v>
      </c>
      <c r="J52" s="32">
        <v>2114</v>
      </c>
      <c r="K52" s="32">
        <v>6636</v>
      </c>
      <c r="L52" s="33">
        <v>95</v>
      </c>
      <c r="M52" s="33">
        <v>3.8</v>
      </c>
      <c r="N52" s="33">
        <v>1.2</v>
      </c>
      <c r="O52" s="33">
        <v>2.6</v>
      </c>
      <c r="P52" s="33">
        <v>1.2</v>
      </c>
      <c r="Q52" s="33">
        <v>11.9</v>
      </c>
      <c r="R52" s="33">
        <v>37.5</v>
      </c>
    </row>
    <row r="53" spans="1:18" x14ac:dyDescent="0.25">
      <c r="A53" s="30" t="s">
        <v>98</v>
      </c>
      <c r="B53" s="31" t="s">
        <v>99</v>
      </c>
      <c r="C53" s="31" t="s">
        <v>88</v>
      </c>
      <c r="D53" s="32">
        <v>23078</v>
      </c>
      <c r="E53" s="32">
        <v>22033</v>
      </c>
      <c r="F53" s="32">
        <v>841</v>
      </c>
      <c r="G53" s="32">
        <v>244</v>
      </c>
      <c r="H53" s="32">
        <v>597</v>
      </c>
      <c r="I53" s="32">
        <v>196</v>
      </c>
      <c r="J53" s="32">
        <v>1809</v>
      </c>
      <c r="K53" s="32">
        <v>9045</v>
      </c>
      <c r="L53" s="33">
        <v>95.5</v>
      </c>
      <c r="M53" s="33">
        <v>3.6</v>
      </c>
      <c r="N53" s="33">
        <v>1.1000000000000001</v>
      </c>
      <c r="O53" s="33">
        <v>2.6</v>
      </c>
      <c r="P53" s="33">
        <v>0.8</v>
      </c>
      <c r="Q53" s="33">
        <v>7.8</v>
      </c>
      <c r="R53" s="33">
        <v>39.200000000000003</v>
      </c>
    </row>
    <row r="54" spans="1:18" x14ac:dyDescent="0.25">
      <c r="A54" s="30" t="s">
        <v>98</v>
      </c>
      <c r="B54" s="31" t="s">
        <v>99</v>
      </c>
      <c r="C54" s="31" t="s">
        <v>89</v>
      </c>
      <c r="D54" s="32">
        <v>21099</v>
      </c>
      <c r="E54" s="32">
        <v>20301</v>
      </c>
      <c r="F54" s="32">
        <v>626</v>
      </c>
      <c r="G54" s="32">
        <v>220</v>
      </c>
      <c r="H54" s="32">
        <v>406</v>
      </c>
      <c r="I54" s="32">
        <v>161</v>
      </c>
      <c r="J54" s="32">
        <v>1613</v>
      </c>
      <c r="K54" s="32">
        <v>7304</v>
      </c>
      <c r="L54" s="33">
        <v>96.2</v>
      </c>
      <c r="M54" s="33">
        <v>3</v>
      </c>
      <c r="N54" s="33">
        <v>1</v>
      </c>
      <c r="O54" s="33">
        <v>1.9</v>
      </c>
      <c r="P54" s="33">
        <v>0.8</v>
      </c>
      <c r="Q54" s="33">
        <v>7.6</v>
      </c>
      <c r="R54" s="33">
        <v>34.6</v>
      </c>
    </row>
    <row r="55" spans="1:18" x14ac:dyDescent="0.25">
      <c r="A55" s="30" t="s">
        <v>98</v>
      </c>
      <c r="B55" s="31" t="s">
        <v>99</v>
      </c>
      <c r="C55" s="31" t="s">
        <v>90</v>
      </c>
      <c r="D55" s="32">
        <v>28059</v>
      </c>
      <c r="E55" s="32">
        <v>26841</v>
      </c>
      <c r="F55" s="32">
        <v>863</v>
      </c>
      <c r="G55" s="32">
        <v>295</v>
      </c>
      <c r="H55" s="32">
        <v>568</v>
      </c>
      <c r="I55" s="32">
        <v>332</v>
      </c>
      <c r="J55" s="32">
        <v>1640</v>
      </c>
      <c r="K55" s="32">
        <v>9430</v>
      </c>
      <c r="L55" s="33">
        <v>95.7</v>
      </c>
      <c r="M55" s="33">
        <v>3.1</v>
      </c>
      <c r="N55" s="33">
        <v>1.1000000000000001</v>
      </c>
      <c r="O55" s="33">
        <v>2</v>
      </c>
      <c r="P55" s="33">
        <v>1.2</v>
      </c>
      <c r="Q55" s="33">
        <v>5.8</v>
      </c>
      <c r="R55" s="33">
        <v>33.6</v>
      </c>
    </row>
    <row r="56" spans="1:18" x14ac:dyDescent="0.25">
      <c r="A56" s="30" t="s">
        <v>98</v>
      </c>
      <c r="B56" s="31" t="s">
        <v>99</v>
      </c>
      <c r="C56" s="31" t="s">
        <v>91</v>
      </c>
      <c r="D56" s="32">
        <v>70365</v>
      </c>
      <c r="E56" s="32">
        <v>67165</v>
      </c>
      <c r="F56" s="32">
        <v>2160</v>
      </c>
      <c r="G56" s="32">
        <v>718</v>
      </c>
      <c r="H56" s="32">
        <v>1442</v>
      </c>
      <c r="I56" s="32">
        <v>988</v>
      </c>
      <c r="J56" s="32">
        <v>3696</v>
      </c>
      <c r="K56" s="32">
        <v>21142</v>
      </c>
      <c r="L56" s="33">
        <v>95.5</v>
      </c>
      <c r="M56" s="33">
        <v>3.1</v>
      </c>
      <c r="N56" s="33">
        <v>1</v>
      </c>
      <c r="O56" s="33">
        <v>2</v>
      </c>
      <c r="P56" s="33">
        <v>1.4</v>
      </c>
      <c r="Q56" s="33">
        <v>5.3</v>
      </c>
      <c r="R56" s="33">
        <v>30</v>
      </c>
    </row>
    <row r="57" spans="1:18" ht="32.1" customHeight="1" x14ac:dyDescent="0.25">
      <c r="A57" s="30" t="s">
        <v>100</v>
      </c>
      <c r="B57" s="31" t="s">
        <v>101</v>
      </c>
      <c r="C57" s="31" t="s">
        <v>82</v>
      </c>
      <c r="D57" s="32">
        <v>2916</v>
      </c>
      <c r="E57" s="32">
        <v>2821</v>
      </c>
      <c r="F57" s="32">
        <v>95</v>
      </c>
      <c r="G57" s="32">
        <v>78</v>
      </c>
      <c r="H57" s="32">
        <v>17</v>
      </c>
      <c r="I57" s="32">
        <v>2</v>
      </c>
      <c r="J57" s="32">
        <v>44</v>
      </c>
      <c r="K57" s="32">
        <v>1477</v>
      </c>
      <c r="L57" s="33">
        <v>96.7</v>
      </c>
      <c r="M57" s="33">
        <v>3.3</v>
      </c>
      <c r="N57" s="33">
        <v>2.7</v>
      </c>
      <c r="O57" s="33">
        <v>0.6</v>
      </c>
      <c r="P57" s="33">
        <v>0.1</v>
      </c>
      <c r="Q57" s="33">
        <v>1.5</v>
      </c>
      <c r="R57" s="33">
        <v>50.7</v>
      </c>
    </row>
    <row r="58" spans="1:18" x14ac:dyDescent="0.25">
      <c r="A58" s="30" t="s">
        <v>100</v>
      </c>
      <c r="B58" s="31" t="s">
        <v>101</v>
      </c>
      <c r="C58" s="31" t="s">
        <v>83</v>
      </c>
      <c r="D58" s="32">
        <v>3839</v>
      </c>
      <c r="E58" s="32">
        <v>3745</v>
      </c>
      <c r="F58" s="32">
        <v>91</v>
      </c>
      <c r="G58" s="32">
        <v>69</v>
      </c>
      <c r="H58" s="32">
        <v>24</v>
      </c>
      <c r="I58" s="32">
        <v>6</v>
      </c>
      <c r="J58" s="32">
        <v>62</v>
      </c>
      <c r="K58" s="32">
        <v>1709</v>
      </c>
      <c r="L58" s="33">
        <v>97.6</v>
      </c>
      <c r="M58" s="33">
        <v>2.4</v>
      </c>
      <c r="N58" s="33">
        <v>1.8</v>
      </c>
      <c r="O58" s="33">
        <v>0.6</v>
      </c>
      <c r="P58" s="33">
        <v>0.2</v>
      </c>
      <c r="Q58" s="33">
        <v>1.6</v>
      </c>
      <c r="R58" s="33">
        <v>44.5</v>
      </c>
    </row>
    <row r="59" spans="1:18" x14ac:dyDescent="0.25">
      <c r="A59" s="30" t="s">
        <v>100</v>
      </c>
      <c r="B59" s="31" t="s">
        <v>101</v>
      </c>
      <c r="C59" s="31" t="s">
        <v>84</v>
      </c>
      <c r="D59" s="32">
        <v>3679</v>
      </c>
      <c r="E59" s="32">
        <v>3590</v>
      </c>
      <c r="F59" s="32">
        <v>80</v>
      </c>
      <c r="G59" s="32">
        <v>67</v>
      </c>
      <c r="H59" s="32">
        <v>14</v>
      </c>
      <c r="I59" s="32">
        <v>8</v>
      </c>
      <c r="J59" s="32">
        <v>40</v>
      </c>
      <c r="K59" s="32">
        <v>1527</v>
      </c>
      <c r="L59" s="33">
        <v>97.6</v>
      </c>
      <c r="M59" s="33">
        <v>2.2000000000000002</v>
      </c>
      <c r="N59" s="33">
        <v>1.8</v>
      </c>
      <c r="O59" s="33">
        <v>0.4</v>
      </c>
      <c r="P59" s="33">
        <v>0.2</v>
      </c>
      <c r="Q59" s="33">
        <v>1.1000000000000001</v>
      </c>
      <c r="R59" s="33">
        <v>41.5</v>
      </c>
    </row>
    <row r="60" spans="1:18" x14ac:dyDescent="0.25">
      <c r="A60" s="30" t="s">
        <v>100</v>
      </c>
      <c r="B60" s="31" t="s">
        <v>101</v>
      </c>
      <c r="C60" s="31" t="s">
        <v>85</v>
      </c>
      <c r="D60" s="32">
        <v>2855</v>
      </c>
      <c r="E60" s="32">
        <v>2782</v>
      </c>
      <c r="F60" s="32">
        <v>72</v>
      </c>
      <c r="G60" s="32">
        <v>54</v>
      </c>
      <c r="H60" s="32">
        <v>18</v>
      </c>
      <c r="I60" s="32">
        <v>1</v>
      </c>
      <c r="J60" s="32">
        <v>43</v>
      </c>
      <c r="K60" s="32">
        <v>1151</v>
      </c>
      <c r="L60" s="33">
        <v>97.4</v>
      </c>
      <c r="M60" s="33">
        <v>2.5</v>
      </c>
      <c r="N60" s="33">
        <v>1.9</v>
      </c>
      <c r="O60" s="33">
        <v>0.6</v>
      </c>
      <c r="P60" s="33">
        <v>0</v>
      </c>
      <c r="Q60" s="33">
        <v>1.5</v>
      </c>
      <c r="R60" s="33">
        <v>40.299999999999997</v>
      </c>
    </row>
    <row r="61" spans="1:18" x14ac:dyDescent="0.25">
      <c r="A61" s="30" t="s">
        <v>100</v>
      </c>
      <c r="B61" s="31" t="s">
        <v>101</v>
      </c>
      <c r="C61" s="31" t="s">
        <v>86</v>
      </c>
      <c r="D61" s="32">
        <v>2904</v>
      </c>
      <c r="E61" s="32">
        <v>2831</v>
      </c>
      <c r="F61" s="32">
        <v>70</v>
      </c>
      <c r="G61" s="32">
        <v>58</v>
      </c>
      <c r="H61" s="32">
        <v>13</v>
      </c>
      <c r="I61" s="32">
        <v>4</v>
      </c>
      <c r="J61" s="32">
        <v>30</v>
      </c>
      <c r="K61" s="32">
        <v>1112</v>
      </c>
      <c r="L61" s="33">
        <v>97.5</v>
      </c>
      <c r="M61" s="33">
        <v>2.4</v>
      </c>
      <c r="N61" s="33">
        <v>2</v>
      </c>
      <c r="O61" s="33">
        <v>0.4</v>
      </c>
      <c r="P61" s="33">
        <v>0.1</v>
      </c>
      <c r="Q61" s="33">
        <v>1</v>
      </c>
      <c r="R61" s="33">
        <v>38.299999999999997</v>
      </c>
    </row>
    <row r="62" spans="1:18" x14ac:dyDescent="0.25">
      <c r="A62" s="30" t="s">
        <v>100</v>
      </c>
      <c r="B62" s="31" t="s">
        <v>101</v>
      </c>
      <c r="C62" s="31" t="s">
        <v>87</v>
      </c>
      <c r="D62" s="32">
        <v>1262</v>
      </c>
      <c r="E62" s="32">
        <v>1233</v>
      </c>
      <c r="F62" s="32">
        <v>25</v>
      </c>
      <c r="G62" s="32">
        <v>23</v>
      </c>
      <c r="H62" s="32">
        <v>4</v>
      </c>
      <c r="I62" s="32">
        <v>4</v>
      </c>
      <c r="J62" s="32">
        <v>12</v>
      </c>
      <c r="K62" s="32">
        <v>466</v>
      </c>
      <c r="L62" s="33">
        <v>97.7</v>
      </c>
      <c r="M62" s="33">
        <v>2</v>
      </c>
      <c r="N62" s="33">
        <v>1.8</v>
      </c>
      <c r="O62" s="33">
        <v>0.3</v>
      </c>
      <c r="P62" s="33">
        <v>0.3</v>
      </c>
      <c r="Q62" s="33">
        <v>1</v>
      </c>
      <c r="R62" s="33">
        <v>36.9</v>
      </c>
    </row>
    <row r="63" spans="1:18" x14ac:dyDescent="0.25">
      <c r="A63" s="30" t="s">
        <v>100</v>
      </c>
      <c r="B63" s="31" t="s">
        <v>101</v>
      </c>
      <c r="C63" s="31" t="s">
        <v>88</v>
      </c>
      <c r="D63" s="32">
        <v>1803</v>
      </c>
      <c r="E63" s="32">
        <v>1759</v>
      </c>
      <c r="F63" s="32">
        <v>39</v>
      </c>
      <c r="G63" s="32">
        <v>31</v>
      </c>
      <c r="H63" s="32">
        <v>9</v>
      </c>
      <c r="I63" s="32">
        <v>5</v>
      </c>
      <c r="J63" s="32">
        <v>17</v>
      </c>
      <c r="K63" s="32">
        <v>586</v>
      </c>
      <c r="L63" s="33">
        <v>97.6</v>
      </c>
      <c r="M63" s="33">
        <v>2.2000000000000002</v>
      </c>
      <c r="N63" s="33">
        <v>1.7</v>
      </c>
      <c r="O63" s="33">
        <v>0.5</v>
      </c>
      <c r="P63" s="33">
        <v>0.3</v>
      </c>
      <c r="Q63" s="33">
        <v>0.9</v>
      </c>
      <c r="R63" s="33">
        <v>32.5</v>
      </c>
    </row>
    <row r="64" spans="1:18" x14ac:dyDescent="0.25">
      <c r="A64" s="30" t="s">
        <v>100</v>
      </c>
      <c r="B64" s="31" t="s">
        <v>101</v>
      </c>
      <c r="C64" s="31" t="s">
        <v>89</v>
      </c>
      <c r="D64" s="32">
        <v>1230</v>
      </c>
      <c r="E64" s="32">
        <v>1205</v>
      </c>
      <c r="F64" s="32">
        <v>19</v>
      </c>
      <c r="G64" s="32">
        <v>14</v>
      </c>
      <c r="H64" s="32">
        <v>6</v>
      </c>
      <c r="I64" s="32">
        <v>5</v>
      </c>
      <c r="J64" s="32">
        <v>10</v>
      </c>
      <c r="K64" s="32">
        <v>371</v>
      </c>
      <c r="L64" s="33">
        <v>98</v>
      </c>
      <c r="M64" s="33">
        <v>1.5</v>
      </c>
      <c r="N64" s="33">
        <v>1.1000000000000001</v>
      </c>
      <c r="O64" s="33">
        <v>0.5</v>
      </c>
      <c r="P64" s="33">
        <v>0.4</v>
      </c>
      <c r="Q64" s="33">
        <v>0.8</v>
      </c>
      <c r="R64" s="33">
        <v>30.2</v>
      </c>
    </row>
    <row r="65" spans="1:18" x14ac:dyDescent="0.25">
      <c r="A65" s="30" t="s">
        <v>100</v>
      </c>
      <c r="B65" s="31" t="s">
        <v>101</v>
      </c>
      <c r="C65" s="31" t="s">
        <v>90</v>
      </c>
      <c r="D65" s="32">
        <v>2835</v>
      </c>
      <c r="E65" s="32">
        <v>2751</v>
      </c>
      <c r="F65" s="32">
        <v>65</v>
      </c>
      <c r="G65" s="32">
        <v>54</v>
      </c>
      <c r="H65" s="32">
        <v>12</v>
      </c>
      <c r="I65" s="32">
        <v>17</v>
      </c>
      <c r="J65" s="32">
        <v>15</v>
      </c>
      <c r="K65" s="32">
        <v>734</v>
      </c>
      <c r="L65" s="33">
        <v>97</v>
      </c>
      <c r="M65" s="33">
        <v>2.2999999999999998</v>
      </c>
      <c r="N65" s="33">
        <v>1.9</v>
      </c>
      <c r="O65" s="33">
        <v>0.4</v>
      </c>
      <c r="P65" s="33">
        <v>0.6</v>
      </c>
      <c r="Q65" s="33">
        <v>0.5</v>
      </c>
      <c r="R65" s="33">
        <v>25.9</v>
      </c>
    </row>
    <row r="66" spans="1:18" x14ac:dyDescent="0.25">
      <c r="A66" s="30" t="s">
        <v>100</v>
      </c>
      <c r="B66" s="31" t="s">
        <v>101</v>
      </c>
      <c r="C66" s="31" t="s">
        <v>91</v>
      </c>
      <c r="D66" s="32">
        <v>1053</v>
      </c>
      <c r="E66" s="32">
        <v>1032</v>
      </c>
      <c r="F66" s="32">
        <v>16</v>
      </c>
      <c r="G66" s="32">
        <v>13</v>
      </c>
      <c r="H66" s="32">
        <v>3</v>
      </c>
      <c r="I66" s="32">
        <v>4</v>
      </c>
      <c r="J66" s="32">
        <v>4</v>
      </c>
      <c r="K66" s="32">
        <v>250</v>
      </c>
      <c r="L66" s="33">
        <v>98</v>
      </c>
      <c r="M66" s="33">
        <v>1.5</v>
      </c>
      <c r="N66" s="33">
        <v>1.2</v>
      </c>
      <c r="O66" s="33">
        <v>0.3</v>
      </c>
      <c r="P66" s="33">
        <v>0.4</v>
      </c>
      <c r="Q66" s="33">
        <v>0.4</v>
      </c>
      <c r="R66" s="33">
        <v>23.7</v>
      </c>
    </row>
    <row r="67" spans="1:18" ht="32.1" customHeight="1" x14ac:dyDescent="0.25">
      <c r="A67" s="30" t="s">
        <v>102</v>
      </c>
      <c r="B67" s="31" t="s">
        <v>103</v>
      </c>
      <c r="C67" s="31" t="s">
        <v>82</v>
      </c>
      <c r="D67" s="32">
        <v>4575</v>
      </c>
      <c r="E67" s="32">
        <v>4282</v>
      </c>
      <c r="F67" s="32">
        <v>280</v>
      </c>
      <c r="G67" s="32">
        <v>93</v>
      </c>
      <c r="H67" s="32">
        <v>187</v>
      </c>
      <c r="I67" s="32">
        <v>13</v>
      </c>
      <c r="J67" s="32">
        <v>119</v>
      </c>
      <c r="K67" s="32">
        <v>2321</v>
      </c>
      <c r="L67" s="33">
        <v>93.6</v>
      </c>
      <c r="M67" s="33">
        <v>6.1</v>
      </c>
      <c r="N67" s="33">
        <v>2</v>
      </c>
      <c r="O67" s="33">
        <v>4.0999999999999996</v>
      </c>
      <c r="P67" s="33">
        <v>0.3</v>
      </c>
      <c r="Q67" s="33">
        <v>2.6</v>
      </c>
      <c r="R67" s="33">
        <v>50.7</v>
      </c>
    </row>
    <row r="68" spans="1:18" x14ac:dyDescent="0.25">
      <c r="A68" s="30" t="s">
        <v>102</v>
      </c>
      <c r="B68" s="31" t="s">
        <v>103</v>
      </c>
      <c r="C68" s="31" t="s">
        <v>83</v>
      </c>
      <c r="D68" s="32">
        <v>2604</v>
      </c>
      <c r="E68" s="32">
        <v>2491</v>
      </c>
      <c r="F68" s="32">
        <v>101</v>
      </c>
      <c r="G68" s="32">
        <v>48</v>
      </c>
      <c r="H68" s="32">
        <v>53</v>
      </c>
      <c r="I68" s="32">
        <v>12</v>
      </c>
      <c r="J68" s="32">
        <v>48</v>
      </c>
      <c r="K68" s="32">
        <v>1023</v>
      </c>
      <c r="L68" s="33">
        <v>95.7</v>
      </c>
      <c r="M68" s="33">
        <v>3.9</v>
      </c>
      <c r="N68" s="33">
        <v>1.8</v>
      </c>
      <c r="O68" s="33">
        <v>2</v>
      </c>
      <c r="P68" s="33">
        <v>0.5</v>
      </c>
      <c r="Q68" s="33">
        <v>1.8</v>
      </c>
      <c r="R68" s="33">
        <v>39.299999999999997</v>
      </c>
    </row>
    <row r="69" spans="1:18" x14ac:dyDescent="0.25">
      <c r="A69" s="30" t="s">
        <v>102</v>
      </c>
      <c r="B69" s="31" t="s">
        <v>103</v>
      </c>
      <c r="C69" s="31" t="s">
        <v>84</v>
      </c>
      <c r="D69" s="32">
        <v>8158</v>
      </c>
      <c r="E69" s="32">
        <v>7787</v>
      </c>
      <c r="F69" s="32">
        <v>315</v>
      </c>
      <c r="G69" s="32">
        <v>155</v>
      </c>
      <c r="H69" s="32">
        <v>160</v>
      </c>
      <c r="I69" s="32">
        <v>56</v>
      </c>
      <c r="J69" s="32">
        <v>166</v>
      </c>
      <c r="K69" s="32">
        <v>3529</v>
      </c>
      <c r="L69" s="33">
        <v>95.5</v>
      </c>
      <c r="M69" s="33">
        <v>3.9</v>
      </c>
      <c r="N69" s="33">
        <v>1.9</v>
      </c>
      <c r="O69" s="33">
        <v>2</v>
      </c>
      <c r="P69" s="33">
        <v>0.7</v>
      </c>
      <c r="Q69" s="33">
        <v>2</v>
      </c>
      <c r="R69" s="33">
        <v>43.3</v>
      </c>
    </row>
    <row r="70" spans="1:18" x14ac:dyDescent="0.25">
      <c r="A70" s="30" t="s">
        <v>102</v>
      </c>
      <c r="B70" s="31" t="s">
        <v>103</v>
      </c>
      <c r="C70" s="31" t="s">
        <v>85</v>
      </c>
      <c r="D70" s="32">
        <v>10927</v>
      </c>
      <c r="E70" s="32">
        <v>10344</v>
      </c>
      <c r="F70" s="32">
        <v>407</v>
      </c>
      <c r="G70" s="32">
        <v>201</v>
      </c>
      <c r="H70" s="32">
        <v>206</v>
      </c>
      <c r="I70" s="32">
        <v>176</v>
      </c>
      <c r="J70" s="32">
        <v>117</v>
      </c>
      <c r="K70" s="32">
        <v>4196</v>
      </c>
      <c r="L70" s="33">
        <v>94.7</v>
      </c>
      <c r="M70" s="33">
        <v>3.7</v>
      </c>
      <c r="N70" s="33">
        <v>1.8</v>
      </c>
      <c r="O70" s="33">
        <v>1.9</v>
      </c>
      <c r="P70" s="33">
        <v>1.6</v>
      </c>
      <c r="Q70" s="33">
        <v>1.1000000000000001</v>
      </c>
      <c r="R70" s="33">
        <v>38.4</v>
      </c>
    </row>
    <row r="71" spans="1:18" x14ac:dyDescent="0.25">
      <c r="A71" s="30" t="s">
        <v>102</v>
      </c>
      <c r="B71" s="31" t="s">
        <v>103</v>
      </c>
      <c r="C71" s="31" t="s">
        <v>86</v>
      </c>
      <c r="D71" s="32">
        <v>16531</v>
      </c>
      <c r="E71" s="32">
        <v>15223</v>
      </c>
      <c r="F71" s="32">
        <v>749</v>
      </c>
      <c r="G71" s="32">
        <v>323</v>
      </c>
      <c r="H71" s="32">
        <v>426</v>
      </c>
      <c r="I71" s="32">
        <v>559</v>
      </c>
      <c r="J71" s="32">
        <v>152</v>
      </c>
      <c r="K71" s="32">
        <v>5451</v>
      </c>
      <c r="L71" s="33">
        <v>92.1</v>
      </c>
      <c r="M71" s="33">
        <v>4.5</v>
      </c>
      <c r="N71" s="33">
        <v>2</v>
      </c>
      <c r="O71" s="33">
        <v>2.6</v>
      </c>
      <c r="P71" s="33">
        <v>3.4</v>
      </c>
      <c r="Q71" s="33">
        <v>0.9</v>
      </c>
      <c r="R71" s="33">
        <v>33</v>
      </c>
    </row>
    <row r="72" spans="1:18" x14ac:dyDescent="0.25">
      <c r="A72" s="30" t="s">
        <v>102</v>
      </c>
      <c r="B72" s="31" t="s">
        <v>103</v>
      </c>
      <c r="C72" s="31" t="s">
        <v>87</v>
      </c>
      <c r="D72" s="32">
        <v>12445</v>
      </c>
      <c r="E72" s="32">
        <v>11631</v>
      </c>
      <c r="F72" s="32">
        <v>549</v>
      </c>
      <c r="G72" s="32">
        <v>228</v>
      </c>
      <c r="H72" s="32">
        <v>321</v>
      </c>
      <c r="I72" s="32">
        <v>265</v>
      </c>
      <c r="J72" s="32">
        <v>125</v>
      </c>
      <c r="K72" s="32">
        <v>3958</v>
      </c>
      <c r="L72" s="33">
        <v>93.5</v>
      </c>
      <c r="M72" s="33">
        <v>4.4000000000000004</v>
      </c>
      <c r="N72" s="33">
        <v>1.8</v>
      </c>
      <c r="O72" s="33">
        <v>2.6</v>
      </c>
      <c r="P72" s="33">
        <v>2.1</v>
      </c>
      <c r="Q72" s="33">
        <v>1</v>
      </c>
      <c r="R72" s="33">
        <v>31.8</v>
      </c>
    </row>
    <row r="73" spans="1:18" x14ac:dyDescent="0.25">
      <c r="A73" s="30" t="s">
        <v>102</v>
      </c>
      <c r="B73" s="31" t="s">
        <v>103</v>
      </c>
      <c r="C73" s="31" t="s">
        <v>88</v>
      </c>
      <c r="D73" s="32">
        <v>7780</v>
      </c>
      <c r="E73" s="32">
        <v>7176</v>
      </c>
      <c r="F73" s="32">
        <v>290</v>
      </c>
      <c r="G73" s="32">
        <v>147</v>
      </c>
      <c r="H73" s="32">
        <v>143</v>
      </c>
      <c r="I73" s="32">
        <v>314</v>
      </c>
      <c r="J73" s="32">
        <v>63</v>
      </c>
      <c r="K73" s="32">
        <v>2185</v>
      </c>
      <c r="L73" s="33">
        <v>92.2</v>
      </c>
      <c r="M73" s="33">
        <v>3.7</v>
      </c>
      <c r="N73" s="33">
        <v>1.9</v>
      </c>
      <c r="O73" s="33">
        <v>1.8</v>
      </c>
      <c r="P73" s="33">
        <v>4</v>
      </c>
      <c r="Q73" s="33">
        <v>0.8</v>
      </c>
      <c r="R73" s="33">
        <v>28.1</v>
      </c>
    </row>
    <row r="74" spans="1:18" x14ac:dyDescent="0.25">
      <c r="A74" s="30" t="s">
        <v>102</v>
      </c>
      <c r="B74" s="31" t="s">
        <v>103</v>
      </c>
      <c r="C74" s="31" t="s">
        <v>89</v>
      </c>
      <c r="D74" s="32">
        <v>5781</v>
      </c>
      <c r="E74" s="32">
        <v>5532</v>
      </c>
      <c r="F74" s="32">
        <v>187</v>
      </c>
      <c r="G74" s="32">
        <v>97</v>
      </c>
      <c r="H74" s="32">
        <v>90</v>
      </c>
      <c r="I74" s="32">
        <v>62</v>
      </c>
      <c r="J74" s="32">
        <v>22</v>
      </c>
      <c r="K74" s="32">
        <v>1896</v>
      </c>
      <c r="L74" s="33">
        <v>95.7</v>
      </c>
      <c r="M74" s="33">
        <v>3.2</v>
      </c>
      <c r="N74" s="33">
        <v>1.7</v>
      </c>
      <c r="O74" s="33">
        <v>1.6</v>
      </c>
      <c r="P74" s="33">
        <v>1.1000000000000001</v>
      </c>
      <c r="Q74" s="33">
        <v>0.4</v>
      </c>
      <c r="R74" s="33">
        <v>32.799999999999997</v>
      </c>
    </row>
    <row r="75" spans="1:18" x14ac:dyDescent="0.25">
      <c r="A75" s="30" t="s">
        <v>102</v>
      </c>
      <c r="B75" s="31" t="s">
        <v>103</v>
      </c>
      <c r="C75" s="31" t="s">
        <v>90</v>
      </c>
      <c r="D75" s="32">
        <v>3413</v>
      </c>
      <c r="E75" s="32">
        <v>3303</v>
      </c>
      <c r="F75" s="32">
        <v>90</v>
      </c>
      <c r="G75" s="32">
        <v>48</v>
      </c>
      <c r="H75" s="32">
        <v>42</v>
      </c>
      <c r="I75" s="32">
        <v>20</v>
      </c>
      <c r="J75" s="32">
        <v>18</v>
      </c>
      <c r="K75" s="32">
        <v>993</v>
      </c>
      <c r="L75" s="33">
        <v>96.8</v>
      </c>
      <c r="M75" s="33">
        <v>2.6</v>
      </c>
      <c r="N75" s="33">
        <v>1.4</v>
      </c>
      <c r="O75" s="33">
        <v>1.2</v>
      </c>
      <c r="P75" s="33">
        <v>0.6</v>
      </c>
      <c r="Q75" s="33">
        <v>0.5</v>
      </c>
      <c r="R75" s="33">
        <v>29.1</v>
      </c>
    </row>
    <row r="76" spans="1:18" x14ac:dyDescent="0.25">
      <c r="A76" s="30" t="s">
        <v>102</v>
      </c>
      <c r="B76" s="31" t="s">
        <v>103</v>
      </c>
      <c r="C76" s="31" t="s">
        <v>91</v>
      </c>
      <c r="D76" s="32">
        <v>2472</v>
      </c>
      <c r="E76" s="32">
        <v>2417</v>
      </c>
      <c r="F76" s="32">
        <v>45</v>
      </c>
      <c r="G76" s="32">
        <v>30</v>
      </c>
      <c r="H76" s="32">
        <v>15</v>
      </c>
      <c r="I76" s="32">
        <v>10</v>
      </c>
      <c r="J76" s="32">
        <v>16</v>
      </c>
      <c r="K76" s="32">
        <v>670</v>
      </c>
      <c r="L76" s="33">
        <v>97.8</v>
      </c>
      <c r="M76" s="33">
        <v>1.8</v>
      </c>
      <c r="N76" s="33">
        <v>1.2</v>
      </c>
      <c r="O76" s="33">
        <v>0.6</v>
      </c>
      <c r="P76" s="33">
        <v>0.4</v>
      </c>
      <c r="Q76" s="33">
        <v>0.6</v>
      </c>
      <c r="R76" s="33">
        <v>27.1</v>
      </c>
    </row>
    <row r="77" spans="1:18" ht="32.1" customHeight="1" x14ac:dyDescent="0.25">
      <c r="A77" s="30" t="s">
        <v>104</v>
      </c>
      <c r="B77" s="31" t="s">
        <v>105</v>
      </c>
      <c r="C77" s="31" t="s">
        <v>82</v>
      </c>
      <c r="D77" s="32">
        <v>18876</v>
      </c>
      <c r="E77" s="32">
        <v>17909</v>
      </c>
      <c r="F77" s="32">
        <v>875</v>
      </c>
      <c r="G77" s="32">
        <v>530</v>
      </c>
      <c r="H77" s="32">
        <v>345</v>
      </c>
      <c r="I77" s="32">
        <v>90</v>
      </c>
      <c r="J77" s="32">
        <v>871</v>
      </c>
      <c r="K77" s="32">
        <v>10055</v>
      </c>
      <c r="L77" s="33">
        <v>94.9</v>
      </c>
      <c r="M77" s="33">
        <v>4.5999999999999996</v>
      </c>
      <c r="N77" s="33">
        <v>2.8</v>
      </c>
      <c r="O77" s="33">
        <v>1.8</v>
      </c>
      <c r="P77" s="33">
        <v>0.5</v>
      </c>
      <c r="Q77" s="33">
        <v>4.5999999999999996</v>
      </c>
      <c r="R77" s="33">
        <v>53.3</v>
      </c>
    </row>
    <row r="78" spans="1:18" x14ac:dyDescent="0.25">
      <c r="A78" s="30" t="s">
        <v>104</v>
      </c>
      <c r="B78" s="31" t="s">
        <v>105</v>
      </c>
      <c r="C78" s="31" t="s">
        <v>83</v>
      </c>
      <c r="D78" s="32">
        <v>10480</v>
      </c>
      <c r="E78" s="32">
        <v>9967</v>
      </c>
      <c r="F78" s="32">
        <v>480</v>
      </c>
      <c r="G78" s="32">
        <v>277</v>
      </c>
      <c r="H78" s="32">
        <v>203</v>
      </c>
      <c r="I78" s="32">
        <v>33</v>
      </c>
      <c r="J78" s="32">
        <v>703</v>
      </c>
      <c r="K78" s="32">
        <v>5252</v>
      </c>
      <c r="L78" s="33">
        <v>95.1</v>
      </c>
      <c r="M78" s="33">
        <v>4.5999999999999996</v>
      </c>
      <c r="N78" s="33">
        <v>2.6</v>
      </c>
      <c r="O78" s="33">
        <v>1.9</v>
      </c>
      <c r="P78" s="33">
        <v>0.3</v>
      </c>
      <c r="Q78" s="33">
        <v>6.7</v>
      </c>
      <c r="R78" s="33">
        <v>50.1</v>
      </c>
    </row>
    <row r="79" spans="1:18" x14ac:dyDescent="0.25">
      <c r="A79" s="30" t="s">
        <v>104</v>
      </c>
      <c r="B79" s="31" t="s">
        <v>105</v>
      </c>
      <c r="C79" s="31" t="s">
        <v>84</v>
      </c>
      <c r="D79" s="32">
        <v>11022</v>
      </c>
      <c r="E79" s="32">
        <v>10469</v>
      </c>
      <c r="F79" s="32">
        <v>512</v>
      </c>
      <c r="G79" s="32">
        <v>288</v>
      </c>
      <c r="H79" s="32">
        <v>224</v>
      </c>
      <c r="I79" s="32">
        <v>44</v>
      </c>
      <c r="J79" s="32">
        <v>1019</v>
      </c>
      <c r="K79" s="32">
        <v>5160</v>
      </c>
      <c r="L79" s="33">
        <v>95</v>
      </c>
      <c r="M79" s="33">
        <v>4.5999999999999996</v>
      </c>
      <c r="N79" s="33">
        <v>2.6</v>
      </c>
      <c r="O79" s="33">
        <v>2</v>
      </c>
      <c r="P79" s="33">
        <v>0.4</v>
      </c>
      <c r="Q79" s="33">
        <v>9.1999999999999993</v>
      </c>
      <c r="R79" s="33">
        <v>46.8</v>
      </c>
    </row>
    <row r="80" spans="1:18" x14ac:dyDescent="0.25">
      <c r="A80" s="30" t="s">
        <v>104</v>
      </c>
      <c r="B80" s="31" t="s">
        <v>105</v>
      </c>
      <c r="C80" s="31" t="s">
        <v>85</v>
      </c>
      <c r="D80" s="32">
        <v>3924</v>
      </c>
      <c r="E80" s="32">
        <v>3735</v>
      </c>
      <c r="F80" s="32">
        <v>175</v>
      </c>
      <c r="G80" s="32">
        <v>87</v>
      </c>
      <c r="H80" s="32">
        <v>88</v>
      </c>
      <c r="I80" s="32">
        <v>11</v>
      </c>
      <c r="J80" s="32">
        <v>254</v>
      </c>
      <c r="K80" s="32">
        <v>1667</v>
      </c>
      <c r="L80" s="33">
        <v>95.2</v>
      </c>
      <c r="M80" s="33">
        <v>4.5</v>
      </c>
      <c r="N80" s="33">
        <v>2.2000000000000002</v>
      </c>
      <c r="O80" s="33">
        <v>2.2000000000000002</v>
      </c>
      <c r="P80" s="33">
        <v>0.3</v>
      </c>
      <c r="Q80" s="33">
        <v>6.5</v>
      </c>
      <c r="R80" s="33">
        <v>42.5</v>
      </c>
    </row>
    <row r="81" spans="1:18" x14ac:dyDescent="0.25">
      <c r="A81" s="30" t="s">
        <v>104</v>
      </c>
      <c r="B81" s="31" t="s">
        <v>105</v>
      </c>
      <c r="C81" s="31" t="s">
        <v>86</v>
      </c>
      <c r="D81" s="32">
        <v>3469</v>
      </c>
      <c r="E81" s="32">
        <v>3268</v>
      </c>
      <c r="F81" s="32">
        <v>180</v>
      </c>
      <c r="G81" s="32">
        <v>90</v>
      </c>
      <c r="H81" s="32">
        <v>90</v>
      </c>
      <c r="I81" s="32">
        <v>21</v>
      </c>
      <c r="J81" s="32">
        <v>380</v>
      </c>
      <c r="K81" s="32">
        <v>1562</v>
      </c>
      <c r="L81" s="33">
        <v>94.2</v>
      </c>
      <c r="M81" s="33">
        <v>5.2</v>
      </c>
      <c r="N81" s="33">
        <v>2.6</v>
      </c>
      <c r="O81" s="33">
        <v>2.6</v>
      </c>
      <c r="P81" s="33">
        <v>0.6</v>
      </c>
      <c r="Q81" s="33">
        <v>11</v>
      </c>
      <c r="R81" s="33">
        <v>45</v>
      </c>
    </row>
    <row r="82" spans="1:18" x14ac:dyDescent="0.25">
      <c r="A82" s="30" t="s">
        <v>104</v>
      </c>
      <c r="B82" s="31" t="s">
        <v>105</v>
      </c>
      <c r="C82" s="31" t="s">
        <v>87</v>
      </c>
      <c r="D82" s="32">
        <v>5424</v>
      </c>
      <c r="E82" s="32">
        <v>5189</v>
      </c>
      <c r="F82" s="32">
        <v>198</v>
      </c>
      <c r="G82" s="32">
        <v>101</v>
      </c>
      <c r="H82" s="32">
        <v>97</v>
      </c>
      <c r="I82" s="32">
        <v>37</v>
      </c>
      <c r="J82" s="32">
        <v>1129</v>
      </c>
      <c r="K82" s="32">
        <v>1932</v>
      </c>
      <c r="L82" s="33">
        <v>95.7</v>
      </c>
      <c r="M82" s="33">
        <v>3.7</v>
      </c>
      <c r="N82" s="33">
        <v>1.9</v>
      </c>
      <c r="O82" s="33">
        <v>1.8</v>
      </c>
      <c r="P82" s="33">
        <v>0.7</v>
      </c>
      <c r="Q82" s="33">
        <v>20.8</v>
      </c>
      <c r="R82" s="33">
        <v>35.6</v>
      </c>
    </row>
    <row r="83" spans="1:18" x14ac:dyDescent="0.25">
      <c r="A83" s="30" t="s">
        <v>104</v>
      </c>
      <c r="B83" s="31" t="s">
        <v>105</v>
      </c>
      <c r="C83" s="31" t="s">
        <v>88</v>
      </c>
      <c r="D83" s="32">
        <v>5971</v>
      </c>
      <c r="E83" s="32">
        <v>5656</v>
      </c>
      <c r="F83" s="32">
        <v>291</v>
      </c>
      <c r="G83" s="32">
        <v>144</v>
      </c>
      <c r="H83" s="32">
        <v>147</v>
      </c>
      <c r="I83" s="32">
        <v>24</v>
      </c>
      <c r="J83" s="32">
        <v>530</v>
      </c>
      <c r="K83" s="32">
        <v>2166</v>
      </c>
      <c r="L83" s="33">
        <v>94.7</v>
      </c>
      <c r="M83" s="33">
        <v>4.9000000000000004</v>
      </c>
      <c r="N83" s="33">
        <v>2.4</v>
      </c>
      <c r="O83" s="33">
        <v>2.5</v>
      </c>
      <c r="P83" s="33">
        <v>0.4</v>
      </c>
      <c r="Q83" s="33">
        <v>8.9</v>
      </c>
      <c r="R83" s="33">
        <v>36.299999999999997</v>
      </c>
    </row>
    <row r="84" spans="1:18" x14ac:dyDescent="0.25">
      <c r="A84" s="30" t="s">
        <v>104</v>
      </c>
      <c r="B84" s="31" t="s">
        <v>105</v>
      </c>
      <c r="C84" s="31" t="s">
        <v>89</v>
      </c>
      <c r="D84" s="32">
        <v>5044</v>
      </c>
      <c r="E84" s="32">
        <v>4838</v>
      </c>
      <c r="F84" s="32">
        <v>168</v>
      </c>
      <c r="G84" s="32">
        <v>93</v>
      </c>
      <c r="H84" s="32">
        <v>75</v>
      </c>
      <c r="I84" s="32">
        <v>38</v>
      </c>
      <c r="J84" s="32">
        <v>220</v>
      </c>
      <c r="K84" s="32">
        <v>1621</v>
      </c>
      <c r="L84" s="33">
        <v>95.9</v>
      </c>
      <c r="M84" s="33">
        <v>3.3</v>
      </c>
      <c r="N84" s="33">
        <v>1.8</v>
      </c>
      <c r="O84" s="33">
        <v>1.5</v>
      </c>
      <c r="P84" s="33">
        <v>0.8</v>
      </c>
      <c r="Q84" s="33">
        <v>4.4000000000000004</v>
      </c>
      <c r="R84" s="33">
        <v>32.1</v>
      </c>
    </row>
    <row r="85" spans="1:18" x14ac:dyDescent="0.25">
      <c r="A85" s="30" t="s">
        <v>104</v>
      </c>
      <c r="B85" s="31" t="s">
        <v>105</v>
      </c>
      <c r="C85" s="31" t="s">
        <v>90</v>
      </c>
      <c r="D85" s="32">
        <v>5851</v>
      </c>
      <c r="E85" s="32">
        <v>5685</v>
      </c>
      <c r="F85" s="32">
        <v>134</v>
      </c>
      <c r="G85" s="32">
        <v>80</v>
      </c>
      <c r="H85" s="32">
        <v>54</v>
      </c>
      <c r="I85" s="32">
        <v>32</v>
      </c>
      <c r="J85" s="32">
        <v>225</v>
      </c>
      <c r="K85" s="32">
        <v>1701</v>
      </c>
      <c r="L85" s="33">
        <v>97.2</v>
      </c>
      <c r="M85" s="33">
        <v>2.2999999999999998</v>
      </c>
      <c r="N85" s="33">
        <v>1.4</v>
      </c>
      <c r="O85" s="33">
        <v>0.9</v>
      </c>
      <c r="P85" s="33">
        <v>0.5</v>
      </c>
      <c r="Q85" s="33">
        <v>3.8</v>
      </c>
      <c r="R85" s="33">
        <v>29.1</v>
      </c>
    </row>
    <row r="86" spans="1:18" x14ac:dyDescent="0.25">
      <c r="A86" s="30" t="s">
        <v>104</v>
      </c>
      <c r="B86" s="31" t="s">
        <v>105</v>
      </c>
      <c r="C86" s="31" t="s">
        <v>91</v>
      </c>
      <c r="D86" s="32">
        <v>4296</v>
      </c>
      <c r="E86" s="32">
        <v>4160</v>
      </c>
      <c r="F86" s="32">
        <v>110</v>
      </c>
      <c r="G86" s="32">
        <v>60</v>
      </c>
      <c r="H86" s="32">
        <v>50</v>
      </c>
      <c r="I86" s="32">
        <v>28</v>
      </c>
      <c r="J86" s="32">
        <v>122</v>
      </c>
      <c r="K86" s="32">
        <v>1330</v>
      </c>
      <c r="L86" s="33">
        <v>96.8</v>
      </c>
      <c r="M86" s="33">
        <v>2.6</v>
      </c>
      <c r="N86" s="33">
        <v>1.4</v>
      </c>
      <c r="O86" s="33">
        <v>1.2</v>
      </c>
      <c r="P86" s="33">
        <v>0.7</v>
      </c>
      <c r="Q86" s="33">
        <v>2.8</v>
      </c>
      <c r="R86" s="33">
        <v>31</v>
      </c>
    </row>
    <row r="87" spans="1:18" ht="32.1" customHeight="1" x14ac:dyDescent="0.25">
      <c r="A87" s="30" t="s">
        <v>106</v>
      </c>
      <c r="B87" s="31" t="s">
        <v>107</v>
      </c>
      <c r="C87" s="31" t="s">
        <v>82</v>
      </c>
      <c r="D87" s="32">
        <v>9189</v>
      </c>
      <c r="E87" s="32">
        <v>8775</v>
      </c>
      <c r="F87" s="32">
        <v>404</v>
      </c>
      <c r="G87" s="32">
        <v>252</v>
      </c>
      <c r="H87" s="32">
        <v>152</v>
      </c>
      <c r="I87" s="32">
        <v>10</v>
      </c>
      <c r="J87" s="32">
        <v>171</v>
      </c>
      <c r="K87" s="32">
        <v>4376</v>
      </c>
      <c r="L87" s="33">
        <v>95.5</v>
      </c>
      <c r="M87" s="33">
        <v>4.4000000000000004</v>
      </c>
      <c r="N87" s="33">
        <v>2.7</v>
      </c>
      <c r="O87" s="33">
        <v>1.7</v>
      </c>
      <c r="P87" s="33">
        <v>0.1</v>
      </c>
      <c r="Q87" s="33">
        <v>1.9</v>
      </c>
      <c r="R87" s="33">
        <v>47.6</v>
      </c>
    </row>
    <row r="88" spans="1:18" x14ac:dyDescent="0.25">
      <c r="A88" s="30" t="s">
        <v>106</v>
      </c>
      <c r="B88" s="31" t="s">
        <v>107</v>
      </c>
      <c r="C88" s="31" t="s">
        <v>83</v>
      </c>
      <c r="D88" s="32">
        <v>10060</v>
      </c>
      <c r="E88" s="32">
        <v>9632</v>
      </c>
      <c r="F88" s="32">
        <v>412</v>
      </c>
      <c r="G88" s="32">
        <v>223</v>
      </c>
      <c r="H88" s="32">
        <v>189</v>
      </c>
      <c r="I88" s="32">
        <v>16</v>
      </c>
      <c r="J88" s="32">
        <v>105</v>
      </c>
      <c r="K88" s="32">
        <v>4494</v>
      </c>
      <c r="L88" s="33">
        <v>95.7</v>
      </c>
      <c r="M88" s="33">
        <v>4.0999999999999996</v>
      </c>
      <c r="N88" s="33">
        <v>2.2000000000000002</v>
      </c>
      <c r="O88" s="33">
        <v>1.9</v>
      </c>
      <c r="P88" s="33">
        <v>0.2</v>
      </c>
      <c r="Q88" s="33">
        <v>1</v>
      </c>
      <c r="R88" s="33">
        <v>44.7</v>
      </c>
    </row>
    <row r="89" spans="1:18" x14ac:dyDescent="0.25">
      <c r="A89" s="30" t="s">
        <v>106</v>
      </c>
      <c r="B89" s="31" t="s">
        <v>107</v>
      </c>
      <c r="C89" s="31" t="s">
        <v>84</v>
      </c>
      <c r="D89" s="32">
        <v>7817</v>
      </c>
      <c r="E89" s="32">
        <v>7315</v>
      </c>
      <c r="F89" s="32">
        <v>475</v>
      </c>
      <c r="G89" s="32">
        <v>330</v>
      </c>
      <c r="H89" s="32">
        <v>145</v>
      </c>
      <c r="I89" s="32">
        <v>26</v>
      </c>
      <c r="J89" s="32">
        <v>87</v>
      </c>
      <c r="K89" s="32">
        <v>3348</v>
      </c>
      <c r="L89" s="33">
        <v>93.6</v>
      </c>
      <c r="M89" s="33">
        <v>6.1</v>
      </c>
      <c r="N89" s="33">
        <v>4.2</v>
      </c>
      <c r="O89" s="33">
        <v>1.9</v>
      </c>
      <c r="P89" s="33">
        <v>0.3</v>
      </c>
      <c r="Q89" s="33">
        <v>1.1000000000000001</v>
      </c>
      <c r="R89" s="33">
        <v>42.8</v>
      </c>
    </row>
    <row r="90" spans="1:18" x14ac:dyDescent="0.25">
      <c r="A90" s="30" t="s">
        <v>106</v>
      </c>
      <c r="B90" s="31" t="s">
        <v>107</v>
      </c>
      <c r="C90" s="31" t="s">
        <v>85</v>
      </c>
      <c r="D90" s="32">
        <v>7601</v>
      </c>
      <c r="E90" s="32">
        <v>7340</v>
      </c>
      <c r="F90" s="32">
        <v>242</v>
      </c>
      <c r="G90" s="32">
        <v>138</v>
      </c>
      <c r="H90" s="32">
        <v>104</v>
      </c>
      <c r="I90" s="32">
        <v>19</v>
      </c>
      <c r="J90" s="32">
        <v>72</v>
      </c>
      <c r="K90" s="32">
        <v>3093</v>
      </c>
      <c r="L90" s="33">
        <v>96.6</v>
      </c>
      <c r="M90" s="33">
        <v>3.2</v>
      </c>
      <c r="N90" s="33">
        <v>1.8</v>
      </c>
      <c r="O90" s="33">
        <v>1.4</v>
      </c>
      <c r="P90" s="33">
        <v>0.2</v>
      </c>
      <c r="Q90" s="33">
        <v>0.9</v>
      </c>
      <c r="R90" s="33">
        <v>40.700000000000003</v>
      </c>
    </row>
    <row r="91" spans="1:18" x14ac:dyDescent="0.25">
      <c r="A91" s="30" t="s">
        <v>106</v>
      </c>
      <c r="B91" s="31" t="s">
        <v>107</v>
      </c>
      <c r="C91" s="31" t="s">
        <v>86</v>
      </c>
      <c r="D91" s="32">
        <v>4966</v>
      </c>
      <c r="E91" s="32">
        <v>4837</v>
      </c>
      <c r="F91" s="32">
        <v>117</v>
      </c>
      <c r="G91" s="32">
        <v>61</v>
      </c>
      <c r="H91" s="32">
        <v>56</v>
      </c>
      <c r="I91" s="32">
        <v>12</v>
      </c>
      <c r="J91" s="32">
        <v>29</v>
      </c>
      <c r="K91" s="32">
        <v>1676</v>
      </c>
      <c r="L91" s="33">
        <v>97.4</v>
      </c>
      <c r="M91" s="33">
        <v>2.4</v>
      </c>
      <c r="N91" s="33">
        <v>1.2</v>
      </c>
      <c r="O91" s="33">
        <v>1.1000000000000001</v>
      </c>
      <c r="P91" s="33">
        <v>0.2</v>
      </c>
      <c r="Q91" s="33">
        <v>0.6</v>
      </c>
      <c r="R91" s="33">
        <v>33.700000000000003</v>
      </c>
    </row>
    <row r="92" spans="1:18" x14ac:dyDescent="0.25">
      <c r="A92" s="30" t="s">
        <v>106</v>
      </c>
      <c r="B92" s="31" t="s">
        <v>107</v>
      </c>
      <c r="C92" s="31" t="s">
        <v>87</v>
      </c>
      <c r="D92" s="32">
        <v>4700</v>
      </c>
      <c r="E92" s="32">
        <v>4508</v>
      </c>
      <c r="F92" s="32">
        <v>170</v>
      </c>
      <c r="G92" s="32">
        <v>79</v>
      </c>
      <c r="H92" s="32">
        <v>91</v>
      </c>
      <c r="I92" s="32">
        <v>22</v>
      </c>
      <c r="J92" s="32">
        <v>29</v>
      </c>
      <c r="K92" s="32">
        <v>1412</v>
      </c>
      <c r="L92" s="33">
        <v>95.9</v>
      </c>
      <c r="M92" s="33">
        <v>3.6</v>
      </c>
      <c r="N92" s="33">
        <v>1.7</v>
      </c>
      <c r="O92" s="33">
        <v>1.9</v>
      </c>
      <c r="P92" s="33">
        <v>0.5</v>
      </c>
      <c r="Q92" s="33">
        <v>0.6</v>
      </c>
      <c r="R92" s="33">
        <v>30</v>
      </c>
    </row>
    <row r="93" spans="1:18" x14ac:dyDescent="0.25">
      <c r="A93" s="30" t="s">
        <v>106</v>
      </c>
      <c r="B93" s="31" t="s">
        <v>107</v>
      </c>
      <c r="C93" s="31" t="s">
        <v>88</v>
      </c>
      <c r="D93" s="32">
        <v>4586</v>
      </c>
      <c r="E93" s="32">
        <v>4464</v>
      </c>
      <c r="F93" s="32">
        <v>108</v>
      </c>
      <c r="G93" s="32">
        <v>54</v>
      </c>
      <c r="H93" s="32">
        <v>54</v>
      </c>
      <c r="I93" s="32">
        <v>14</v>
      </c>
      <c r="J93" s="32">
        <v>23</v>
      </c>
      <c r="K93" s="32">
        <v>1428</v>
      </c>
      <c r="L93" s="33">
        <v>97.3</v>
      </c>
      <c r="M93" s="33">
        <v>2.4</v>
      </c>
      <c r="N93" s="33">
        <v>1.2</v>
      </c>
      <c r="O93" s="33">
        <v>1.2</v>
      </c>
      <c r="P93" s="33">
        <v>0.3</v>
      </c>
      <c r="Q93" s="33">
        <v>0.5</v>
      </c>
      <c r="R93" s="33">
        <v>31.1</v>
      </c>
    </row>
    <row r="94" spans="1:18" x14ac:dyDescent="0.25">
      <c r="A94" s="30" t="s">
        <v>106</v>
      </c>
      <c r="B94" s="31" t="s">
        <v>107</v>
      </c>
      <c r="C94" s="31" t="s">
        <v>89</v>
      </c>
      <c r="D94" s="32">
        <v>3892</v>
      </c>
      <c r="E94" s="32">
        <v>3798</v>
      </c>
      <c r="F94" s="32">
        <v>80</v>
      </c>
      <c r="G94" s="32">
        <v>48</v>
      </c>
      <c r="H94" s="32">
        <v>32</v>
      </c>
      <c r="I94" s="32">
        <v>14</v>
      </c>
      <c r="J94" s="32">
        <v>20</v>
      </c>
      <c r="K94" s="32">
        <v>1015</v>
      </c>
      <c r="L94" s="33">
        <v>97.6</v>
      </c>
      <c r="M94" s="33">
        <v>2.1</v>
      </c>
      <c r="N94" s="33">
        <v>1.2</v>
      </c>
      <c r="O94" s="33">
        <v>0.8</v>
      </c>
      <c r="P94" s="33">
        <v>0.4</v>
      </c>
      <c r="Q94" s="33">
        <v>0.5</v>
      </c>
      <c r="R94" s="33">
        <v>26.1</v>
      </c>
    </row>
    <row r="95" spans="1:18" x14ac:dyDescent="0.25">
      <c r="A95" s="30" t="s">
        <v>106</v>
      </c>
      <c r="B95" s="31" t="s">
        <v>107</v>
      </c>
      <c r="C95" s="31" t="s">
        <v>90</v>
      </c>
      <c r="D95" s="32">
        <v>2811</v>
      </c>
      <c r="E95" s="32">
        <v>2759</v>
      </c>
      <c r="F95" s="32">
        <v>47</v>
      </c>
      <c r="G95" s="32">
        <v>32</v>
      </c>
      <c r="H95" s="32">
        <v>15</v>
      </c>
      <c r="I95" s="32">
        <v>5</v>
      </c>
      <c r="J95" s="32">
        <v>5</v>
      </c>
      <c r="K95" s="32">
        <v>610</v>
      </c>
      <c r="L95" s="33">
        <v>98.2</v>
      </c>
      <c r="M95" s="33">
        <v>1.7</v>
      </c>
      <c r="N95" s="33">
        <v>1.1000000000000001</v>
      </c>
      <c r="O95" s="33">
        <v>0.5</v>
      </c>
      <c r="P95" s="33">
        <v>0.2</v>
      </c>
      <c r="Q95" s="33">
        <v>0.2</v>
      </c>
      <c r="R95" s="33">
        <v>21.7</v>
      </c>
    </row>
    <row r="96" spans="1:18" x14ac:dyDescent="0.25">
      <c r="A96" s="30" t="s">
        <v>106</v>
      </c>
      <c r="B96" s="31" t="s">
        <v>107</v>
      </c>
      <c r="C96" s="31" t="s">
        <v>91</v>
      </c>
      <c r="D96" s="32">
        <v>2543</v>
      </c>
      <c r="E96" s="32">
        <v>2499</v>
      </c>
      <c r="F96" s="32">
        <v>41</v>
      </c>
      <c r="G96" s="32">
        <v>18</v>
      </c>
      <c r="H96" s="32">
        <v>23</v>
      </c>
      <c r="I96" s="32">
        <v>3</v>
      </c>
      <c r="J96" s="32">
        <v>7</v>
      </c>
      <c r="K96" s="32">
        <v>649</v>
      </c>
      <c r="L96" s="33">
        <v>98.3</v>
      </c>
      <c r="M96" s="33">
        <v>1.6</v>
      </c>
      <c r="N96" s="33">
        <v>0.7</v>
      </c>
      <c r="O96" s="33">
        <v>0.9</v>
      </c>
      <c r="P96" s="33">
        <v>0.1</v>
      </c>
      <c r="Q96" s="33">
        <v>0.3</v>
      </c>
      <c r="R96" s="33">
        <v>25.5</v>
      </c>
    </row>
    <row r="97" spans="1:18" ht="32.1" customHeight="1" x14ac:dyDescent="0.25">
      <c r="A97" s="30" t="s">
        <v>108</v>
      </c>
      <c r="B97" s="31" t="s">
        <v>109</v>
      </c>
      <c r="C97" s="31" t="s">
        <v>82</v>
      </c>
      <c r="D97" s="32">
        <v>1383</v>
      </c>
      <c r="E97" s="32">
        <v>1368</v>
      </c>
      <c r="F97" s="32">
        <v>12</v>
      </c>
      <c r="G97" s="32">
        <v>10</v>
      </c>
      <c r="H97" s="32">
        <v>2</v>
      </c>
      <c r="I97" s="32">
        <v>2</v>
      </c>
      <c r="J97" s="32">
        <v>16</v>
      </c>
      <c r="K97" s="32">
        <v>614</v>
      </c>
      <c r="L97" s="33">
        <v>98.9</v>
      </c>
      <c r="M97" s="33">
        <v>0.9</v>
      </c>
      <c r="N97" s="33">
        <v>0.7</v>
      </c>
      <c r="O97" s="33">
        <v>0.1</v>
      </c>
      <c r="P97" s="33">
        <v>0.1</v>
      </c>
      <c r="Q97" s="33">
        <v>1.2</v>
      </c>
      <c r="R97" s="33">
        <v>44.4</v>
      </c>
    </row>
    <row r="98" spans="1:18" x14ac:dyDescent="0.25">
      <c r="A98" s="30" t="s">
        <v>108</v>
      </c>
      <c r="B98" s="31" t="s">
        <v>109</v>
      </c>
      <c r="C98" s="31" t="s">
        <v>83</v>
      </c>
      <c r="D98" s="32">
        <v>855</v>
      </c>
      <c r="E98" s="32">
        <v>844</v>
      </c>
      <c r="F98" s="32">
        <v>10</v>
      </c>
      <c r="G98" s="32">
        <v>9</v>
      </c>
      <c r="H98" s="32">
        <v>1</v>
      </c>
      <c r="I98" s="32">
        <v>0</v>
      </c>
      <c r="J98" s="32">
        <v>13</v>
      </c>
      <c r="K98" s="32">
        <v>417</v>
      </c>
      <c r="L98" s="33">
        <v>98.7</v>
      </c>
      <c r="M98" s="33">
        <v>1.2</v>
      </c>
      <c r="N98" s="33">
        <v>1.1000000000000001</v>
      </c>
      <c r="O98" s="33">
        <v>0.1</v>
      </c>
      <c r="P98" s="33">
        <v>0</v>
      </c>
      <c r="Q98" s="33">
        <v>1.5</v>
      </c>
      <c r="R98" s="33">
        <v>48.8</v>
      </c>
    </row>
    <row r="99" spans="1:18" x14ac:dyDescent="0.25">
      <c r="A99" s="30" t="s">
        <v>108</v>
      </c>
      <c r="B99" s="31" t="s">
        <v>109</v>
      </c>
      <c r="C99" s="31" t="s">
        <v>84</v>
      </c>
      <c r="D99" s="32">
        <v>4706</v>
      </c>
      <c r="E99" s="32">
        <v>4605</v>
      </c>
      <c r="F99" s="32">
        <v>84</v>
      </c>
      <c r="G99" s="32">
        <v>57</v>
      </c>
      <c r="H99" s="32">
        <v>27</v>
      </c>
      <c r="I99" s="32">
        <v>15</v>
      </c>
      <c r="J99" s="32">
        <v>105</v>
      </c>
      <c r="K99" s="32">
        <v>2153</v>
      </c>
      <c r="L99" s="33">
        <v>97.9</v>
      </c>
      <c r="M99" s="33">
        <v>1.8</v>
      </c>
      <c r="N99" s="33">
        <v>1.2</v>
      </c>
      <c r="O99" s="33">
        <v>0.6</v>
      </c>
      <c r="P99" s="33">
        <v>0.3</v>
      </c>
      <c r="Q99" s="33">
        <v>2.2000000000000002</v>
      </c>
      <c r="R99" s="33">
        <v>45.8</v>
      </c>
    </row>
    <row r="100" spans="1:18" x14ac:dyDescent="0.25">
      <c r="A100" s="30" t="s">
        <v>108</v>
      </c>
      <c r="B100" s="31" t="s">
        <v>109</v>
      </c>
      <c r="C100" s="31" t="s">
        <v>85</v>
      </c>
      <c r="D100" s="32">
        <v>4502</v>
      </c>
      <c r="E100" s="32">
        <v>4391</v>
      </c>
      <c r="F100" s="32">
        <v>96</v>
      </c>
      <c r="G100" s="32">
        <v>60</v>
      </c>
      <c r="H100" s="32">
        <v>35</v>
      </c>
      <c r="I100" s="32">
        <v>14</v>
      </c>
      <c r="J100" s="32">
        <v>71</v>
      </c>
      <c r="K100" s="32">
        <v>1814</v>
      </c>
      <c r="L100" s="33">
        <v>97.5</v>
      </c>
      <c r="M100" s="33">
        <v>2.1</v>
      </c>
      <c r="N100" s="33">
        <v>1.3</v>
      </c>
      <c r="O100" s="33">
        <v>0.8</v>
      </c>
      <c r="P100" s="33">
        <v>0.3</v>
      </c>
      <c r="Q100" s="33">
        <v>1.6</v>
      </c>
      <c r="R100" s="33">
        <v>40.299999999999997</v>
      </c>
    </row>
    <row r="101" spans="1:18" x14ac:dyDescent="0.25">
      <c r="A101" s="30" t="s">
        <v>108</v>
      </c>
      <c r="B101" s="31" t="s">
        <v>109</v>
      </c>
      <c r="C101" s="31" t="s">
        <v>86</v>
      </c>
      <c r="D101" s="32">
        <v>1385</v>
      </c>
      <c r="E101" s="32">
        <v>1371</v>
      </c>
      <c r="F101" s="32">
        <v>12</v>
      </c>
      <c r="G101" s="32">
        <v>9</v>
      </c>
      <c r="H101" s="32">
        <v>3</v>
      </c>
      <c r="I101" s="32">
        <v>2</v>
      </c>
      <c r="J101" s="32">
        <v>17</v>
      </c>
      <c r="K101" s="32">
        <v>483</v>
      </c>
      <c r="L101" s="33">
        <v>99</v>
      </c>
      <c r="M101" s="33">
        <v>0.9</v>
      </c>
      <c r="N101" s="33">
        <v>0.6</v>
      </c>
      <c r="O101" s="33">
        <v>0.2</v>
      </c>
      <c r="P101" s="33">
        <v>0.1</v>
      </c>
      <c r="Q101" s="33">
        <v>1.2</v>
      </c>
      <c r="R101" s="33">
        <v>34.9</v>
      </c>
    </row>
    <row r="102" spans="1:18" x14ac:dyDescent="0.25">
      <c r="A102" s="30" t="s">
        <v>108</v>
      </c>
      <c r="B102" s="31" t="s">
        <v>109</v>
      </c>
      <c r="C102" s="31" t="s">
        <v>87</v>
      </c>
      <c r="D102" s="32">
        <v>1320</v>
      </c>
      <c r="E102" s="32">
        <v>1306</v>
      </c>
      <c r="F102" s="32">
        <v>12</v>
      </c>
      <c r="G102" s="32">
        <v>11</v>
      </c>
      <c r="H102" s="32">
        <v>1</v>
      </c>
      <c r="I102" s="32">
        <v>2</v>
      </c>
      <c r="J102" s="32">
        <v>3</v>
      </c>
      <c r="K102" s="32">
        <v>435</v>
      </c>
      <c r="L102" s="33">
        <v>98.9</v>
      </c>
      <c r="M102" s="33">
        <v>0.9</v>
      </c>
      <c r="N102" s="33">
        <v>0.8</v>
      </c>
      <c r="O102" s="33">
        <v>0.1</v>
      </c>
      <c r="P102" s="33">
        <v>0.2</v>
      </c>
      <c r="Q102" s="33">
        <v>0.2</v>
      </c>
      <c r="R102" s="33">
        <v>33</v>
      </c>
    </row>
    <row r="103" spans="1:18" x14ac:dyDescent="0.25">
      <c r="A103" s="30" t="s">
        <v>108</v>
      </c>
      <c r="B103" s="31" t="s">
        <v>109</v>
      </c>
      <c r="C103" s="31" t="s">
        <v>88</v>
      </c>
      <c r="D103" s="32">
        <v>5039</v>
      </c>
      <c r="E103" s="32">
        <v>4954</v>
      </c>
      <c r="F103" s="32">
        <v>63</v>
      </c>
      <c r="G103" s="32">
        <v>47</v>
      </c>
      <c r="H103" s="32">
        <v>16</v>
      </c>
      <c r="I103" s="32">
        <v>21</v>
      </c>
      <c r="J103" s="32">
        <v>58</v>
      </c>
      <c r="K103" s="32">
        <v>1695</v>
      </c>
      <c r="L103" s="33">
        <v>98.3</v>
      </c>
      <c r="M103" s="33">
        <v>1.3</v>
      </c>
      <c r="N103" s="33">
        <v>0.9</v>
      </c>
      <c r="O103" s="33">
        <v>0.3</v>
      </c>
      <c r="P103" s="33">
        <v>0.4</v>
      </c>
      <c r="Q103" s="33">
        <v>1.2</v>
      </c>
      <c r="R103" s="33">
        <v>33.6</v>
      </c>
    </row>
    <row r="104" spans="1:18" x14ac:dyDescent="0.25">
      <c r="A104" s="30" t="s">
        <v>108</v>
      </c>
      <c r="B104" s="31" t="s">
        <v>109</v>
      </c>
      <c r="C104" s="31" t="s">
        <v>89</v>
      </c>
      <c r="D104" s="32">
        <v>4874</v>
      </c>
      <c r="E104" s="32">
        <v>4796</v>
      </c>
      <c r="F104" s="32">
        <v>61</v>
      </c>
      <c r="G104" s="32">
        <v>47</v>
      </c>
      <c r="H104" s="32">
        <v>14</v>
      </c>
      <c r="I104" s="32">
        <v>17</v>
      </c>
      <c r="J104" s="32">
        <v>33</v>
      </c>
      <c r="K104" s="32">
        <v>1404</v>
      </c>
      <c r="L104" s="33">
        <v>98.4</v>
      </c>
      <c r="M104" s="33">
        <v>1.3</v>
      </c>
      <c r="N104" s="33">
        <v>1</v>
      </c>
      <c r="O104" s="33">
        <v>0.3</v>
      </c>
      <c r="P104" s="33">
        <v>0.3</v>
      </c>
      <c r="Q104" s="33">
        <v>0.7</v>
      </c>
      <c r="R104" s="33">
        <v>28.8</v>
      </c>
    </row>
    <row r="105" spans="1:18" x14ac:dyDescent="0.25">
      <c r="A105" s="30" t="s">
        <v>108</v>
      </c>
      <c r="B105" s="31" t="s">
        <v>109</v>
      </c>
      <c r="C105" s="31" t="s">
        <v>90</v>
      </c>
      <c r="D105" s="32">
        <v>10287</v>
      </c>
      <c r="E105" s="32">
        <v>10157</v>
      </c>
      <c r="F105" s="32">
        <v>103</v>
      </c>
      <c r="G105" s="32">
        <v>69</v>
      </c>
      <c r="H105" s="32">
        <v>34</v>
      </c>
      <c r="I105" s="32">
        <v>27</v>
      </c>
      <c r="J105" s="32">
        <v>69</v>
      </c>
      <c r="K105" s="32">
        <v>2682</v>
      </c>
      <c r="L105" s="33">
        <v>98.7</v>
      </c>
      <c r="M105" s="33">
        <v>1</v>
      </c>
      <c r="N105" s="33">
        <v>0.7</v>
      </c>
      <c r="O105" s="33">
        <v>0.3</v>
      </c>
      <c r="P105" s="33">
        <v>0.3</v>
      </c>
      <c r="Q105" s="33">
        <v>0.7</v>
      </c>
      <c r="R105" s="33">
        <v>26.1</v>
      </c>
    </row>
    <row r="106" spans="1:18" x14ac:dyDescent="0.25">
      <c r="A106" s="30" t="s">
        <v>108</v>
      </c>
      <c r="B106" s="31" t="s">
        <v>109</v>
      </c>
      <c r="C106" s="31" t="s">
        <v>91</v>
      </c>
      <c r="D106" s="32">
        <v>12086</v>
      </c>
      <c r="E106" s="32">
        <v>11913</v>
      </c>
      <c r="F106" s="32">
        <v>128</v>
      </c>
      <c r="G106" s="32">
        <v>88</v>
      </c>
      <c r="H106" s="32">
        <v>40</v>
      </c>
      <c r="I106" s="32">
        <v>44</v>
      </c>
      <c r="J106" s="32">
        <v>69</v>
      </c>
      <c r="K106" s="32">
        <v>2923</v>
      </c>
      <c r="L106" s="33">
        <v>98.6</v>
      </c>
      <c r="M106" s="33">
        <v>1.1000000000000001</v>
      </c>
      <c r="N106" s="33">
        <v>0.7</v>
      </c>
      <c r="O106" s="33">
        <v>0.3</v>
      </c>
      <c r="P106" s="33">
        <v>0.4</v>
      </c>
      <c r="Q106" s="33">
        <v>0.6</v>
      </c>
      <c r="R106" s="33">
        <v>24.2</v>
      </c>
    </row>
    <row r="107" spans="1:18" ht="32.1" customHeight="1" x14ac:dyDescent="0.25">
      <c r="A107" s="30" t="s">
        <v>110</v>
      </c>
      <c r="B107" s="31" t="s">
        <v>111</v>
      </c>
      <c r="C107" s="31" t="s">
        <v>82</v>
      </c>
      <c r="D107" s="32">
        <v>671</v>
      </c>
      <c r="E107" s="32">
        <v>644</v>
      </c>
      <c r="F107" s="32">
        <v>24</v>
      </c>
      <c r="G107" s="32">
        <v>16</v>
      </c>
      <c r="H107" s="32">
        <v>8</v>
      </c>
      <c r="I107" s="32">
        <v>4</v>
      </c>
      <c r="J107" s="32">
        <v>2</v>
      </c>
      <c r="K107" s="32">
        <v>344</v>
      </c>
      <c r="L107" s="33">
        <v>96</v>
      </c>
      <c r="M107" s="33">
        <v>3.6</v>
      </c>
      <c r="N107" s="33">
        <v>2.4</v>
      </c>
      <c r="O107" s="33">
        <v>1.2</v>
      </c>
      <c r="P107" s="33">
        <v>0.6</v>
      </c>
      <c r="Q107" s="33">
        <v>0.3</v>
      </c>
      <c r="R107" s="33">
        <v>51.3</v>
      </c>
    </row>
    <row r="108" spans="1:18" x14ac:dyDescent="0.25">
      <c r="A108" s="30" t="s">
        <v>110</v>
      </c>
      <c r="B108" s="31" t="s">
        <v>111</v>
      </c>
      <c r="C108" s="31" t="s">
        <v>83</v>
      </c>
      <c r="D108" s="32">
        <v>1913</v>
      </c>
      <c r="E108" s="32">
        <v>1866</v>
      </c>
      <c r="F108" s="32">
        <v>46</v>
      </c>
      <c r="G108" s="32">
        <v>28</v>
      </c>
      <c r="H108" s="32">
        <v>18</v>
      </c>
      <c r="I108" s="32">
        <v>1</v>
      </c>
      <c r="J108" s="32">
        <v>21</v>
      </c>
      <c r="K108" s="32">
        <v>761</v>
      </c>
      <c r="L108" s="33">
        <v>97.5</v>
      </c>
      <c r="M108" s="33">
        <v>2.4</v>
      </c>
      <c r="N108" s="33">
        <v>1.5</v>
      </c>
      <c r="O108" s="33">
        <v>0.9</v>
      </c>
      <c r="P108" s="33">
        <v>0.1</v>
      </c>
      <c r="Q108" s="33">
        <v>1.1000000000000001</v>
      </c>
      <c r="R108" s="33">
        <v>39.799999999999997</v>
      </c>
    </row>
    <row r="109" spans="1:18" x14ac:dyDescent="0.25">
      <c r="A109" s="30" t="s">
        <v>110</v>
      </c>
      <c r="B109" s="31" t="s">
        <v>111</v>
      </c>
      <c r="C109" s="31" t="s">
        <v>84</v>
      </c>
      <c r="D109" s="32">
        <v>7368</v>
      </c>
      <c r="E109" s="32">
        <v>7198</v>
      </c>
      <c r="F109" s="32">
        <v>160</v>
      </c>
      <c r="G109" s="32">
        <v>106</v>
      </c>
      <c r="H109" s="32">
        <v>54</v>
      </c>
      <c r="I109" s="32">
        <v>10</v>
      </c>
      <c r="J109" s="32">
        <v>94</v>
      </c>
      <c r="K109" s="32">
        <v>2970</v>
      </c>
      <c r="L109" s="33">
        <v>97.7</v>
      </c>
      <c r="M109" s="33">
        <v>2.2000000000000002</v>
      </c>
      <c r="N109" s="33">
        <v>1.4</v>
      </c>
      <c r="O109" s="33">
        <v>0.7</v>
      </c>
      <c r="P109" s="33">
        <v>0.1</v>
      </c>
      <c r="Q109" s="33">
        <v>1.3</v>
      </c>
      <c r="R109" s="33">
        <v>40.299999999999997</v>
      </c>
    </row>
    <row r="110" spans="1:18" x14ac:dyDescent="0.25">
      <c r="A110" s="30" t="s">
        <v>110</v>
      </c>
      <c r="B110" s="31" t="s">
        <v>111</v>
      </c>
      <c r="C110" s="31" t="s">
        <v>85</v>
      </c>
      <c r="D110" s="32">
        <v>7349</v>
      </c>
      <c r="E110" s="32">
        <v>7157</v>
      </c>
      <c r="F110" s="32">
        <v>156</v>
      </c>
      <c r="G110" s="32">
        <v>99</v>
      </c>
      <c r="H110" s="32">
        <v>57</v>
      </c>
      <c r="I110" s="32">
        <v>36</v>
      </c>
      <c r="J110" s="32">
        <v>116</v>
      </c>
      <c r="K110" s="32">
        <v>2796</v>
      </c>
      <c r="L110" s="33">
        <v>97.4</v>
      </c>
      <c r="M110" s="33">
        <v>2.1</v>
      </c>
      <c r="N110" s="33">
        <v>1.3</v>
      </c>
      <c r="O110" s="33">
        <v>0.8</v>
      </c>
      <c r="P110" s="33">
        <v>0.5</v>
      </c>
      <c r="Q110" s="33">
        <v>1.6</v>
      </c>
      <c r="R110" s="33">
        <v>38</v>
      </c>
    </row>
    <row r="111" spans="1:18" x14ac:dyDescent="0.25">
      <c r="A111" s="30" t="s">
        <v>110</v>
      </c>
      <c r="B111" s="31" t="s">
        <v>111</v>
      </c>
      <c r="C111" s="31" t="s">
        <v>86</v>
      </c>
      <c r="D111" s="32">
        <v>3045</v>
      </c>
      <c r="E111" s="32">
        <v>2888</v>
      </c>
      <c r="F111" s="32">
        <v>89</v>
      </c>
      <c r="G111" s="32">
        <v>56</v>
      </c>
      <c r="H111" s="32">
        <v>33</v>
      </c>
      <c r="I111" s="32">
        <v>68</v>
      </c>
      <c r="J111" s="32">
        <v>63</v>
      </c>
      <c r="K111" s="32">
        <v>1334</v>
      </c>
      <c r="L111" s="33">
        <v>94.8</v>
      </c>
      <c r="M111" s="33">
        <v>2.9</v>
      </c>
      <c r="N111" s="33">
        <v>1.8</v>
      </c>
      <c r="O111" s="33">
        <v>1.1000000000000001</v>
      </c>
      <c r="P111" s="33">
        <v>2.2000000000000002</v>
      </c>
      <c r="Q111" s="33">
        <v>2.1</v>
      </c>
      <c r="R111" s="33">
        <v>43.8</v>
      </c>
    </row>
    <row r="112" spans="1:18" x14ac:dyDescent="0.25">
      <c r="A112" s="30" t="s">
        <v>110</v>
      </c>
      <c r="B112" s="31" t="s">
        <v>111</v>
      </c>
      <c r="C112" s="31" t="s">
        <v>87</v>
      </c>
      <c r="D112" s="32">
        <v>8315</v>
      </c>
      <c r="E112" s="32">
        <v>8069</v>
      </c>
      <c r="F112" s="32">
        <v>201</v>
      </c>
      <c r="G112" s="32">
        <v>117</v>
      </c>
      <c r="H112" s="32">
        <v>84</v>
      </c>
      <c r="I112" s="32">
        <v>45</v>
      </c>
      <c r="J112" s="32">
        <v>241</v>
      </c>
      <c r="K112" s="32">
        <v>2750</v>
      </c>
      <c r="L112" s="33">
        <v>97</v>
      </c>
      <c r="M112" s="33">
        <v>2.4</v>
      </c>
      <c r="N112" s="33">
        <v>1.4</v>
      </c>
      <c r="O112" s="33">
        <v>1</v>
      </c>
      <c r="P112" s="33">
        <v>0.5</v>
      </c>
      <c r="Q112" s="33">
        <v>2.9</v>
      </c>
      <c r="R112" s="33">
        <v>33.1</v>
      </c>
    </row>
    <row r="113" spans="1:18" x14ac:dyDescent="0.25">
      <c r="A113" s="30" t="s">
        <v>110</v>
      </c>
      <c r="B113" s="31" t="s">
        <v>111</v>
      </c>
      <c r="C113" s="31" t="s">
        <v>88</v>
      </c>
      <c r="D113" s="32">
        <v>2942</v>
      </c>
      <c r="E113" s="32">
        <v>2835</v>
      </c>
      <c r="F113" s="32">
        <v>60</v>
      </c>
      <c r="G113" s="32">
        <v>35</v>
      </c>
      <c r="H113" s="32">
        <v>25</v>
      </c>
      <c r="I113" s="32">
        <v>47</v>
      </c>
      <c r="J113" s="32">
        <v>30</v>
      </c>
      <c r="K113" s="32">
        <v>901</v>
      </c>
      <c r="L113" s="33">
        <v>96.4</v>
      </c>
      <c r="M113" s="33">
        <v>2</v>
      </c>
      <c r="N113" s="33">
        <v>1.2</v>
      </c>
      <c r="O113" s="33">
        <v>0.8</v>
      </c>
      <c r="P113" s="33">
        <v>1.6</v>
      </c>
      <c r="Q113" s="33">
        <v>1</v>
      </c>
      <c r="R113" s="33">
        <v>30.6</v>
      </c>
    </row>
    <row r="114" spans="1:18" x14ac:dyDescent="0.25">
      <c r="A114" s="30" t="s">
        <v>110</v>
      </c>
      <c r="B114" s="31" t="s">
        <v>111</v>
      </c>
      <c r="C114" s="31" t="s">
        <v>89</v>
      </c>
      <c r="D114" s="32">
        <v>7518</v>
      </c>
      <c r="E114" s="32">
        <v>7271</v>
      </c>
      <c r="F114" s="32">
        <v>138</v>
      </c>
      <c r="G114" s="32">
        <v>85</v>
      </c>
      <c r="H114" s="32">
        <v>53</v>
      </c>
      <c r="I114" s="32">
        <v>110</v>
      </c>
      <c r="J114" s="32">
        <v>44</v>
      </c>
      <c r="K114" s="32">
        <v>2017</v>
      </c>
      <c r="L114" s="33">
        <v>96.7</v>
      </c>
      <c r="M114" s="33">
        <v>1.8</v>
      </c>
      <c r="N114" s="33">
        <v>1.1000000000000001</v>
      </c>
      <c r="O114" s="33">
        <v>0.7</v>
      </c>
      <c r="P114" s="33">
        <v>1.5</v>
      </c>
      <c r="Q114" s="33">
        <v>0.6</v>
      </c>
      <c r="R114" s="33">
        <v>26.8</v>
      </c>
    </row>
    <row r="115" spans="1:18" x14ac:dyDescent="0.25">
      <c r="A115" s="30" t="s">
        <v>110</v>
      </c>
      <c r="B115" s="31" t="s">
        <v>111</v>
      </c>
      <c r="C115" s="31" t="s">
        <v>90</v>
      </c>
      <c r="D115" s="32">
        <v>3527</v>
      </c>
      <c r="E115" s="32">
        <v>3462</v>
      </c>
      <c r="F115" s="32">
        <v>42</v>
      </c>
      <c r="G115" s="32">
        <v>32</v>
      </c>
      <c r="H115" s="32">
        <v>10</v>
      </c>
      <c r="I115" s="32">
        <v>23</v>
      </c>
      <c r="J115" s="32">
        <v>12</v>
      </c>
      <c r="K115" s="32">
        <v>889</v>
      </c>
      <c r="L115" s="33">
        <v>98.2</v>
      </c>
      <c r="M115" s="33">
        <v>1.2</v>
      </c>
      <c r="N115" s="33">
        <v>0.9</v>
      </c>
      <c r="O115" s="33">
        <v>0.3</v>
      </c>
      <c r="P115" s="33">
        <v>0.7</v>
      </c>
      <c r="Q115" s="33">
        <v>0.3</v>
      </c>
      <c r="R115" s="33">
        <v>25.2</v>
      </c>
    </row>
    <row r="116" spans="1:18" x14ac:dyDescent="0.25">
      <c r="A116" s="30" t="s">
        <v>110</v>
      </c>
      <c r="B116" s="31" t="s">
        <v>111</v>
      </c>
      <c r="C116" s="31" t="s">
        <v>91</v>
      </c>
      <c r="D116" s="32">
        <v>4730</v>
      </c>
      <c r="E116" s="32">
        <v>4466</v>
      </c>
      <c r="F116" s="32">
        <v>85</v>
      </c>
      <c r="G116" s="32">
        <v>52</v>
      </c>
      <c r="H116" s="32">
        <v>33</v>
      </c>
      <c r="I116" s="32">
        <v>179</v>
      </c>
      <c r="J116" s="32">
        <v>34</v>
      </c>
      <c r="K116" s="32">
        <v>1178</v>
      </c>
      <c r="L116" s="33">
        <v>94.4</v>
      </c>
      <c r="M116" s="33">
        <v>1.8</v>
      </c>
      <c r="N116" s="33">
        <v>1.1000000000000001</v>
      </c>
      <c r="O116" s="33">
        <v>0.7</v>
      </c>
      <c r="P116" s="33">
        <v>3.8</v>
      </c>
      <c r="Q116" s="33">
        <v>0.7</v>
      </c>
      <c r="R116" s="33">
        <v>24.9</v>
      </c>
    </row>
    <row r="117" spans="1:18" ht="32.1" customHeight="1" x14ac:dyDescent="0.25">
      <c r="A117" s="30" t="s">
        <v>112</v>
      </c>
      <c r="B117" s="31" t="s">
        <v>113</v>
      </c>
      <c r="C117" s="31" t="s">
        <v>82</v>
      </c>
      <c r="D117" s="32">
        <v>725</v>
      </c>
      <c r="E117" s="32">
        <v>710</v>
      </c>
      <c r="F117" s="32">
        <v>15</v>
      </c>
      <c r="G117" s="32">
        <v>6</v>
      </c>
      <c r="H117" s="32">
        <v>9</v>
      </c>
      <c r="I117" s="32">
        <v>0</v>
      </c>
      <c r="J117" s="32">
        <v>29</v>
      </c>
      <c r="K117" s="32">
        <v>328</v>
      </c>
      <c r="L117" s="33">
        <v>97.9</v>
      </c>
      <c r="M117" s="33">
        <v>2.1</v>
      </c>
      <c r="N117" s="33">
        <v>0.8</v>
      </c>
      <c r="O117" s="33">
        <v>1.2</v>
      </c>
      <c r="P117" s="33">
        <v>0</v>
      </c>
      <c r="Q117" s="33">
        <v>4</v>
      </c>
      <c r="R117" s="33">
        <v>45.2</v>
      </c>
    </row>
    <row r="118" spans="1:18" x14ac:dyDescent="0.25">
      <c r="A118" s="30" t="s">
        <v>112</v>
      </c>
      <c r="B118" s="31" t="s">
        <v>113</v>
      </c>
      <c r="C118" s="31" t="s">
        <v>83</v>
      </c>
      <c r="D118" s="32">
        <v>1879</v>
      </c>
      <c r="E118" s="32">
        <v>1843</v>
      </c>
      <c r="F118" s="32">
        <v>33</v>
      </c>
      <c r="G118" s="32">
        <v>28</v>
      </c>
      <c r="H118" s="32">
        <v>5</v>
      </c>
      <c r="I118" s="32">
        <v>1</v>
      </c>
      <c r="J118" s="32">
        <v>40</v>
      </c>
      <c r="K118" s="32">
        <v>801</v>
      </c>
      <c r="L118" s="33">
        <v>98.1</v>
      </c>
      <c r="M118" s="33">
        <v>1.8</v>
      </c>
      <c r="N118" s="33">
        <v>1.5</v>
      </c>
      <c r="O118" s="33">
        <v>0.3</v>
      </c>
      <c r="P118" s="33">
        <v>0.1</v>
      </c>
      <c r="Q118" s="33">
        <v>2.1</v>
      </c>
      <c r="R118" s="33">
        <v>42.6</v>
      </c>
    </row>
    <row r="119" spans="1:18" x14ac:dyDescent="0.25">
      <c r="A119" s="30" t="s">
        <v>112</v>
      </c>
      <c r="B119" s="31" t="s">
        <v>113</v>
      </c>
      <c r="C119" s="31" t="s">
        <v>84</v>
      </c>
      <c r="D119" s="32">
        <v>1150</v>
      </c>
      <c r="E119" s="32">
        <v>1127</v>
      </c>
      <c r="F119" s="32">
        <v>22</v>
      </c>
      <c r="G119" s="32">
        <v>18</v>
      </c>
      <c r="H119" s="32">
        <v>4</v>
      </c>
      <c r="I119" s="32">
        <v>0</v>
      </c>
      <c r="J119" s="32">
        <v>28</v>
      </c>
      <c r="K119" s="32">
        <v>438</v>
      </c>
      <c r="L119" s="33">
        <v>98</v>
      </c>
      <c r="M119" s="33">
        <v>1.9</v>
      </c>
      <c r="N119" s="33">
        <v>1.6</v>
      </c>
      <c r="O119" s="33">
        <v>0.3</v>
      </c>
      <c r="P119" s="33">
        <v>0</v>
      </c>
      <c r="Q119" s="33">
        <v>2.4</v>
      </c>
      <c r="R119" s="33">
        <v>38.1</v>
      </c>
    </row>
    <row r="120" spans="1:18" x14ac:dyDescent="0.25">
      <c r="A120" s="30" t="s">
        <v>112</v>
      </c>
      <c r="B120" s="31" t="s">
        <v>113</v>
      </c>
      <c r="C120" s="31" t="s">
        <v>85</v>
      </c>
      <c r="D120" s="32">
        <v>3288</v>
      </c>
      <c r="E120" s="32">
        <v>3230</v>
      </c>
      <c r="F120" s="32">
        <v>54</v>
      </c>
      <c r="G120" s="32">
        <v>37</v>
      </c>
      <c r="H120" s="32">
        <v>17</v>
      </c>
      <c r="I120" s="32">
        <v>3</v>
      </c>
      <c r="J120" s="32">
        <v>73</v>
      </c>
      <c r="K120" s="32">
        <v>1244</v>
      </c>
      <c r="L120" s="33">
        <v>98.2</v>
      </c>
      <c r="M120" s="33">
        <v>1.6</v>
      </c>
      <c r="N120" s="33">
        <v>1.1000000000000001</v>
      </c>
      <c r="O120" s="33">
        <v>0.5</v>
      </c>
      <c r="P120" s="33">
        <v>0.1</v>
      </c>
      <c r="Q120" s="33">
        <v>2.2000000000000002</v>
      </c>
      <c r="R120" s="33">
        <v>37.799999999999997</v>
      </c>
    </row>
    <row r="121" spans="1:18" x14ac:dyDescent="0.25">
      <c r="A121" s="30" t="s">
        <v>112</v>
      </c>
      <c r="B121" s="31" t="s">
        <v>113</v>
      </c>
      <c r="C121" s="31" t="s">
        <v>86</v>
      </c>
      <c r="D121" s="32">
        <v>2795</v>
      </c>
      <c r="E121" s="32">
        <v>2747</v>
      </c>
      <c r="F121" s="32">
        <v>43</v>
      </c>
      <c r="G121" s="32">
        <v>33</v>
      </c>
      <c r="H121" s="32">
        <v>10</v>
      </c>
      <c r="I121" s="32">
        <v>4</v>
      </c>
      <c r="J121" s="32">
        <v>92</v>
      </c>
      <c r="K121" s="32">
        <v>1023</v>
      </c>
      <c r="L121" s="33">
        <v>98.3</v>
      </c>
      <c r="M121" s="33">
        <v>1.5</v>
      </c>
      <c r="N121" s="33">
        <v>1.2</v>
      </c>
      <c r="O121" s="33">
        <v>0.4</v>
      </c>
      <c r="P121" s="33">
        <v>0.1</v>
      </c>
      <c r="Q121" s="33">
        <v>3.3</v>
      </c>
      <c r="R121" s="33">
        <v>36.6</v>
      </c>
    </row>
    <row r="122" spans="1:18" x14ac:dyDescent="0.25">
      <c r="A122" s="30" t="s">
        <v>112</v>
      </c>
      <c r="B122" s="31" t="s">
        <v>113</v>
      </c>
      <c r="C122" s="31" t="s">
        <v>87</v>
      </c>
      <c r="D122" s="32">
        <v>743</v>
      </c>
      <c r="E122" s="32">
        <v>726</v>
      </c>
      <c r="F122" s="32">
        <v>14</v>
      </c>
      <c r="G122" s="32">
        <v>7</v>
      </c>
      <c r="H122" s="32">
        <v>7</v>
      </c>
      <c r="I122" s="32">
        <v>2</v>
      </c>
      <c r="J122" s="32">
        <v>48</v>
      </c>
      <c r="K122" s="32">
        <v>283</v>
      </c>
      <c r="L122" s="33">
        <v>97.7</v>
      </c>
      <c r="M122" s="33">
        <v>1.9</v>
      </c>
      <c r="N122" s="33">
        <v>0.9</v>
      </c>
      <c r="O122" s="33">
        <v>0.9</v>
      </c>
      <c r="P122" s="33">
        <v>0.3</v>
      </c>
      <c r="Q122" s="33">
        <v>6.5</v>
      </c>
      <c r="R122" s="33">
        <v>38.1</v>
      </c>
    </row>
    <row r="123" spans="1:18" x14ac:dyDescent="0.25">
      <c r="A123" s="30" t="s">
        <v>112</v>
      </c>
      <c r="B123" s="31" t="s">
        <v>113</v>
      </c>
      <c r="C123" s="31" t="s">
        <v>88</v>
      </c>
      <c r="D123" s="32">
        <v>2551</v>
      </c>
      <c r="E123" s="32">
        <v>2512</v>
      </c>
      <c r="F123" s="32">
        <v>32</v>
      </c>
      <c r="G123" s="32">
        <v>23</v>
      </c>
      <c r="H123" s="32">
        <v>9</v>
      </c>
      <c r="I123" s="32">
        <v>7</v>
      </c>
      <c r="J123" s="32">
        <v>46</v>
      </c>
      <c r="K123" s="32">
        <v>883</v>
      </c>
      <c r="L123" s="33">
        <v>98.5</v>
      </c>
      <c r="M123" s="33">
        <v>1.3</v>
      </c>
      <c r="N123" s="33">
        <v>0.9</v>
      </c>
      <c r="O123" s="33">
        <v>0.4</v>
      </c>
      <c r="P123" s="33">
        <v>0.3</v>
      </c>
      <c r="Q123" s="33">
        <v>1.8</v>
      </c>
      <c r="R123" s="33">
        <v>34.6</v>
      </c>
    </row>
    <row r="124" spans="1:18" x14ac:dyDescent="0.25">
      <c r="A124" s="30" t="s">
        <v>112</v>
      </c>
      <c r="B124" s="31" t="s">
        <v>113</v>
      </c>
      <c r="C124" s="31" t="s">
        <v>89</v>
      </c>
      <c r="D124" s="32">
        <v>5039</v>
      </c>
      <c r="E124" s="32">
        <v>4969</v>
      </c>
      <c r="F124" s="32">
        <v>47</v>
      </c>
      <c r="G124" s="32">
        <v>34</v>
      </c>
      <c r="H124" s="32">
        <v>13</v>
      </c>
      <c r="I124" s="32">
        <v>23</v>
      </c>
      <c r="J124" s="32">
        <v>68</v>
      </c>
      <c r="K124" s="32">
        <v>1460</v>
      </c>
      <c r="L124" s="33">
        <v>98.6</v>
      </c>
      <c r="M124" s="33">
        <v>0.9</v>
      </c>
      <c r="N124" s="33">
        <v>0.7</v>
      </c>
      <c r="O124" s="33">
        <v>0.3</v>
      </c>
      <c r="P124" s="33">
        <v>0.5</v>
      </c>
      <c r="Q124" s="33">
        <v>1.3</v>
      </c>
      <c r="R124" s="33">
        <v>29</v>
      </c>
    </row>
    <row r="125" spans="1:18" x14ac:dyDescent="0.25">
      <c r="A125" s="30" t="s">
        <v>112</v>
      </c>
      <c r="B125" s="31" t="s">
        <v>113</v>
      </c>
      <c r="C125" s="31" t="s">
        <v>90</v>
      </c>
      <c r="D125" s="32">
        <v>6795</v>
      </c>
      <c r="E125" s="32">
        <v>6719</v>
      </c>
      <c r="F125" s="32">
        <v>66</v>
      </c>
      <c r="G125" s="32">
        <v>51</v>
      </c>
      <c r="H125" s="32">
        <v>15</v>
      </c>
      <c r="I125" s="32">
        <v>10</v>
      </c>
      <c r="J125" s="32">
        <v>44</v>
      </c>
      <c r="K125" s="32">
        <v>2004</v>
      </c>
      <c r="L125" s="33">
        <v>98.9</v>
      </c>
      <c r="M125" s="33">
        <v>1</v>
      </c>
      <c r="N125" s="33">
        <v>0.8</v>
      </c>
      <c r="O125" s="33">
        <v>0.2</v>
      </c>
      <c r="P125" s="33">
        <v>0.1</v>
      </c>
      <c r="Q125" s="33">
        <v>0.6</v>
      </c>
      <c r="R125" s="33">
        <v>29.5</v>
      </c>
    </row>
    <row r="126" spans="1:18" x14ac:dyDescent="0.25">
      <c r="A126" s="30" t="s">
        <v>112</v>
      </c>
      <c r="B126" s="31" t="s">
        <v>113</v>
      </c>
      <c r="C126" s="31" t="s">
        <v>91</v>
      </c>
      <c r="D126" s="32">
        <v>13695</v>
      </c>
      <c r="E126" s="32">
        <v>13540</v>
      </c>
      <c r="F126" s="32">
        <v>132</v>
      </c>
      <c r="G126" s="32">
        <v>96</v>
      </c>
      <c r="H126" s="32">
        <v>36</v>
      </c>
      <c r="I126" s="32">
        <v>22</v>
      </c>
      <c r="J126" s="32">
        <v>74</v>
      </c>
      <c r="K126" s="32">
        <v>3204</v>
      </c>
      <c r="L126" s="33">
        <v>98.9</v>
      </c>
      <c r="M126" s="33">
        <v>1</v>
      </c>
      <c r="N126" s="33">
        <v>0.7</v>
      </c>
      <c r="O126" s="33">
        <v>0.3</v>
      </c>
      <c r="P126" s="33">
        <v>0.2</v>
      </c>
      <c r="Q126" s="33">
        <v>0.5</v>
      </c>
      <c r="R126" s="33">
        <v>23.4</v>
      </c>
    </row>
    <row r="127" spans="1:18" ht="32.1" customHeight="1" x14ac:dyDescent="0.25">
      <c r="A127" s="30" t="s">
        <v>114</v>
      </c>
      <c r="B127" s="31" t="s">
        <v>115</v>
      </c>
      <c r="C127" s="31" t="s">
        <v>82</v>
      </c>
      <c r="D127" s="32">
        <v>4523</v>
      </c>
      <c r="E127" s="32">
        <v>4391</v>
      </c>
      <c r="F127" s="32">
        <v>131</v>
      </c>
      <c r="G127" s="32">
        <v>81</v>
      </c>
      <c r="H127" s="32">
        <v>50</v>
      </c>
      <c r="I127" s="32">
        <v>1</v>
      </c>
      <c r="J127" s="32">
        <v>80</v>
      </c>
      <c r="K127" s="32">
        <v>2337</v>
      </c>
      <c r="L127" s="33">
        <v>97.1</v>
      </c>
      <c r="M127" s="33">
        <v>2.9</v>
      </c>
      <c r="N127" s="33">
        <v>1.8</v>
      </c>
      <c r="O127" s="33">
        <v>1.1000000000000001</v>
      </c>
      <c r="P127" s="33">
        <v>0</v>
      </c>
      <c r="Q127" s="33">
        <v>1.8</v>
      </c>
      <c r="R127" s="33">
        <v>51.7</v>
      </c>
    </row>
    <row r="128" spans="1:18" x14ac:dyDescent="0.25">
      <c r="A128" s="30" t="s">
        <v>114</v>
      </c>
      <c r="B128" s="31" t="s">
        <v>115</v>
      </c>
      <c r="C128" s="31" t="s">
        <v>83</v>
      </c>
      <c r="D128" s="32">
        <v>8698</v>
      </c>
      <c r="E128" s="32">
        <v>8413</v>
      </c>
      <c r="F128" s="32">
        <v>274</v>
      </c>
      <c r="G128" s="32">
        <v>149</v>
      </c>
      <c r="H128" s="32">
        <v>125</v>
      </c>
      <c r="I128" s="32">
        <v>12</v>
      </c>
      <c r="J128" s="32">
        <v>139</v>
      </c>
      <c r="K128" s="32">
        <v>4331</v>
      </c>
      <c r="L128" s="33">
        <v>96.7</v>
      </c>
      <c r="M128" s="33">
        <v>3.2</v>
      </c>
      <c r="N128" s="33">
        <v>1.7</v>
      </c>
      <c r="O128" s="33">
        <v>1.4</v>
      </c>
      <c r="P128" s="33">
        <v>0.1</v>
      </c>
      <c r="Q128" s="33">
        <v>1.6</v>
      </c>
      <c r="R128" s="33">
        <v>49.8</v>
      </c>
    </row>
    <row r="129" spans="1:18" x14ac:dyDescent="0.25">
      <c r="A129" s="30" t="s">
        <v>114</v>
      </c>
      <c r="B129" s="31" t="s">
        <v>115</v>
      </c>
      <c r="C129" s="31" t="s">
        <v>84</v>
      </c>
      <c r="D129" s="32">
        <v>9641</v>
      </c>
      <c r="E129" s="32">
        <v>9368</v>
      </c>
      <c r="F129" s="32">
        <v>267</v>
      </c>
      <c r="G129" s="32">
        <v>140</v>
      </c>
      <c r="H129" s="32">
        <v>127</v>
      </c>
      <c r="I129" s="32">
        <v>7</v>
      </c>
      <c r="J129" s="32">
        <v>97</v>
      </c>
      <c r="K129" s="32">
        <v>4305</v>
      </c>
      <c r="L129" s="33">
        <v>97.2</v>
      </c>
      <c r="M129" s="33">
        <v>2.8</v>
      </c>
      <c r="N129" s="33">
        <v>1.5</v>
      </c>
      <c r="O129" s="33">
        <v>1.3</v>
      </c>
      <c r="P129" s="33">
        <v>0.1</v>
      </c>
      <c r="Q129" s="33">
        <v>1</v>
      </c>
      <c r="R129" s="33">
        <v>44.7</v>
      </c>
    </row>
    <row r="130" spans="1:18" x14ac:dyDescent="0.25">
      <c r="A130" s="30" t="s">
        <v>114</v>
      </c>
      <c r="B130" s="31" t="s">
        <v>115</v>
      </c>
      <c r="C130" s="31" t="s">
        <v>85</v>
      </c>
      <c r="D130" s="32">
        <v>7872</v>
      </c>
      <c r="E130" s="32">
        <v>7706</v>
      </c>
      <c r="F130" s="32">
        <v>163</v>
      </c>
      <c r="G130" s="32">
        <v>97</v>
      </c>
      <c r="H130" s="32">
        <v>66</v>
      </c>
      <c r="I130" s="32">
        <v>4</v>
      </c>
      <c r="J130" s="32">
        <v>87</v>
      </c>
      <c r="K130" s="32">
        <v>3258</v>
      </c>
      <c r="L130" s="33">
        <v>97.9</v>
      </c>
      <c r="M130" s="33">
        <v>2.1</v>
      </c>
      <c r="N130" s="33">
        <v>1.2</v>
      </c>
      <c r="O130" s="33">
        <v>0.8</v>
      </c>
      <c r="P130" s="33">
        <v>0.1</v>
      </c>
      <c r="Q130" s="33">
        <v>1.1000000000000001</v>
      </c>
      <c r="R130" s="33">
        <v>41.4</v>
      </c>
    </row>
    <row r="131" spans="1:18" x14ac:dyDescent="0.25">
      <c r="A131" s="30" t="s">
        <v>114</v>
      </c>
      <c r="B131" s="31" t="s">
        <v>115</v>
      </c>
      <c r="C131" s="31" t="s">
        <v>86</v>
      </c>
      <c r="D131" s="32">
        <v>10531</v>
      </c>
      <c r="E131" s="32">
        <v>10265</v>
      </c>
      <c r="F131" s="32">
        <v>257</v>
      </c>
      <c r="G131" s="32">
        <v>133</v>
      </c>
      <c r="H131" s="32">
        <v>124</v>
      </c>
      <c r="I131" s="32">
        <v>11</v>
      </c>
      <c r="J131" s="32">
        <v>86</v>
      </c>
      <c r="K131" s="32">
        <v>4073</v>
      </c>
      <c r="L131" s="33">
        <v>97.5</v>
      </c>
      <c r="M131" s="33">
        <v>2.4</v>
      </c>
      <c r="N131" s="33">
        <v>1.3</v>
      </c>
      <c r="O131" s="33">
        <v>1.2</v>
      </c>
      <c r="P131" s="33">
        <v>0.1</v>
      </c>
      <c r="Q131" s="33">
        <v>0.8</v>
      </c>
      <c r="R131" s="33">
        <v>38.700000000000003</v>
      </c>
    </row>
    <row r="132" spans="1:18" x14ac:dyDescent="0.25">
      <c r="A132" s="30" t="s">
        <v>114</v>
      </c>
      <c r="B132" s="31" t="s">
        <v>115</v>
      </c>
      <c r="C132" s="31" t="s">
        <v>87</v>
      </c>
      <c r="D132" s="32">
        <v>8494</v>
      </c>
      <c r="E132" s="32">
        <v>8310</v>
      </c>
      <c r="F132" s="32">
        <v>176</v>
      </c>
      <c r="G132" s="32">
        <v>84</v>
      </c>
      <c r="H132" s="32">
        <v>92</v>
      </c>
      <c r="I132" s="32">
        <v>9</v>
      </c>
      <c r="J132" s="32">
        <v>59</v>
      </c>
      <c r="K132" s="32">
        <v>2934</v>
      </c>
      <c r="L132" s="33">
        <v>97.8</v>
      </c>
      <c r="M132" s="33">
        <v>2.1</v>
      </c>
      <c r="N132" s="33">
        <v>1</v>
      </c>
      <c r="O132" s="33">
        <v>1.1000000000000001</v>
      </c>
      <c r="P132" s="33">
        <v>0.1</v>
      </c>
      <c r="Q132" s="33">
        <v>0.7</v>
      </c>
      <c r="R132" s="33">
        <v>34.5</v>
      </c>
    </row>
    <row r="133" spans="1:18" x14ac:dyDescent="0.25">
      <c r="A133" s="30" t="s">
        <v>114</v>
      </c>
      <c r="B133" s="31" t="s">
        <v>115</v>
      </c>
      <c r="C133" s="31" t="s">
        <v>88</v>
      </c>
      <c r="D133" s="32">
        <v>4215</v>
      </c>
      <c r="E133" s="32">
        <v>4084</v>
      </c>
      <c r="F133" s="32">
        <v>125</v>
      </c>
      <c r="G133" s="32">
        <v>53</v>
      </c>
      <c r="H133" s="32">
        <v>72</v>
      </c>
      <c r="I133" s="32">
        <v>7</v>
      </c>
      <c r="J133" s="32">
        <v>29</v>
      </c>
      <c r="K133" s="32">
        <v>1388</v>
      </c>
      <c r="L133" s="33">
        <v>96.9</v>
      </c>
      <c r="M133" s="33">
        <v>3</v>
      </c>
      <c r="N133" s="33">
        <v>1.3</v>
      </c>
      <c r="O133" s="33">
        <v>1.7</v>
      </c>
      <c r="P133" s="33">
        <v>0.2</v>
      </c>
      <c r="Q133" s="33">
        <v>0.7</v>
      </c>
      <c r="R133" s="33">
        <v>32.9</v>
      </c>
    </row>
    <row r="134" spans="1:18" x14ac:dyDescent="0.25">
      <c r="A134" s="30" t="s">
        <v>114</v>
      </c>
      <c r="B134" s="31" t="s">
        <v>115</v>
      </c>
      <c r="C134" s="31" t="s">
        <v>89</v>
      </c>
      <c r="D134" s="32">
        <v>7731</v>
      </c>
      <c r="E134" s="32">
        <v>7583</v>
      </c>
      <c r="F134" s="32">
        <v>136</v>
      </c>
      <c r="G134" s="32">
        <v>64</v>
      </c>
      <c r="H134" s="32">
        <v>72</v>
      </c>
      <c r="I134" s="32">
        <v>13</v>
      </c>
      <c r="J134" s="32">
        <v>31</v>
      </c>
      <c r="K134" s="32">
        <v>2273</v>
      </c>
      <c r="L134" s="33">
        <v>98.1</v>
      </c>
      <c r="M134" s="33">
        <v>1.8</v>
      </c>
      <c r="N134" s="33">
        <v>0.8</v>
      </c>
      <c r="O134" s="33">
        <v>0.9</v>
      </c>
      <c r="P134" s="33">
        <v>0.2</v>
      </c>
      <c r="Q134" s="33">
        <v>0.4</v>
      </c>
      <c r="R134" s="33">
        <v>29.4</v>
      </c>
    </row>
    <row r="135" spans="1:18" x14ac:dyDescent="0.25">
      <c r="A135" s="30" t="s">
        <v>114</v>
      </c>
      <c r="B135" s="31" t="s">
        <v>115</v>
      </c>
      <c r="C135" s="31" t="s">
        <v>90</v>
      </c>
      <c r="D135" s="32">
        <v>8969</v>
      </c>
      <c r="E135" s="32">
        <v>8788</v>
      </c>
      <c r="F135" s="32">
        <v>173</v>
      </c>
      <c r="G135" s="32">
        <v>89</v>
      </c>
      <c r="H135" s="32">
        <v>84</v>
      </c>
      <c r="I135" s="32">
        <v>10</v>
      </c>
      <c r="J135" s="32">
        <v>24</v>
      </c>
      <c r="K135" s="32">
        <v>2310</v>
      </c>
      <c r="L135" s="33">
        <v>98</v>
      </c>
      <c r="M135" s="33">
        <v>1.9</v>
      </c>
      <c r="N135" s="33">
        <v>1</v>
      </c>
      <c r="O135" s="33">
        <v>0.9</v>
      </c>
      <c r="P135" s="33">
        <v>0.1</v>
      </c>
      <c r="Q135" s="33">
        <v>0.3</v>
      </c>
      <c r="R135" s="33">
        <v>25.8</v>
      </c>
    </row>
    <row r="136" spans="1:18" x14ac:dyDescent="0.25">
      <c r="A136" s="30" t="s">
        <v>114</v>
      </c>
      <c r="B136" s="31" t="s">
        <v>115</v>
      </c>
      <c r="C136" s="31" t="s">
        <v>91</v>
      </c>
      <c r="D136" s="32">
        <v>3694</v>
      </c>
      <c r="E136" s="32">
        <v>3636</v>
      </c>
      <c r="F136" s="32">
        <v>54</v>
      </c>
      <c r="G136" s="32">
        <v>28</v>
      </c>
      <c r="H136" s="32">
        <v>26</v>
      </c>
      <c r="I136" s="32">
        <v>5</v>
      </c>
      <c r="J136" s="32">
        <v>12</v>
      </c>
      <c r="K136" s="32">
        <v>820</v>
      </c>
      <c r="L136" s="33">
        <v>98.4</v>
      </c>
      <c r="M136" s="33">
        <v>1.5</v>
      </c>
      <c r="N136" s="33">
        <v>0.8</v>
      </c>
      <c r="O136" s="33">
        <v>0.7</v>
      </c>
      <c r="P136" s="33">
        <v>0.1</v>
      </c>
      <c r="Q136" s="33">
        <v>0.3</v>
      </c>
      <c r="R136" s="33">
        <v>22.2</v>
      </c>
    </row>
    <row r="137" spans="1:18" ht="32.1" customHeight="1" x14ac:dyDescent="0.25">
      <c r="A137" s="30" t="s">
        <v>116</v>
      </c>
      <c r="B137" s="31" t="s">
        <v>117</v>
      </c>
      <c r="C137" s="31" t="s">
        <v>82</v>
      </c>
      <c r="D137" s="32">
        <v>15248</v>
      </c>
      <c r="E137" s="32">
        <v>14619</v>
      </c>
      <c r="F137" s="32">
        <v>609</v>
      </c>
      <c r="G137" s="32">
        <v>344</v>
      </c>
      <c r="H137" s="32">
        <v>265</v>
      </c>
      <c r="I137" s="32">
        <v>20</v>
      </c>
      <c r="J137" s="32">
        <v>229</v>
      </c>
      <c r="K137" s="32">
        <v>7918</v>
      </c>
      <c r="L137" s="33">
        <v>95.9</v>
      </c>
      <c r="M137" s="33">
        <v>4</v>
      </c>
      <c r="N137" s="33">
        <v>2.2999999999999998</v>
      </c>
      <c r="O137" s="33">
        <v>1.7</v>
      </c>
      <c r="P137" s="33">
        <v>0.1</v>
      </c>
      <c r="Q137" s="33">
        <v>1.5</v>
      </c>
      <c r="R137" s="33">
        <v>51.9</v>
      </c>
    </row>
    <row r="138" spans="1:18" x14ac:dyDescent="0.25">
      <c r="A138" s="30" t="s">
        <v>116</v>
      </c>
      <c r="B138" s="31" t="s">
        <v>117</v>
      </c>
      <c r="C138" s="31" t="s">
        <v>83</v>
      </c>
      <c r="D138" s="32">
        <v>22789</v>
      </c>
      <c r="E138" s="32">
        <v>21969</v>
      </c>
      <c r="F138" s="32">
        <v>784</v>
      </c>
      <c r="G138" s="32">
        <v>456</v>
      </c>
      <c r="H138" s="32">
        <v>328</v>
      </c>
      <c r="I138" s="32">
        <v>36</v>
      </c>
      <c r="J138" s="32">
        <v>263</v>
      </c>
      <c r="K138" s="32">
        <v>10649</v>
      </c>
      <c r="L138" s="33">
        <v>96.4</v>
      </c>
      <c r="M138" s="33">
        <v>3.4</v>
      </c>
      <c r="N138" s="33">
        <v>2</v>
      </c>
      <c r="O138" s="33">
        <v>1.4</v>
      </c>
      <c r="P138" s="33">
        <v>0.2</v>
      </c>
      <c r="Q138" s="33">
        <v>1.2</v>
      </c>
      <c r="R138" s="33">
        <v>46.7</v>
      </c>
    </row>
    <row r="139" spans="1:18" x14ac:dyDescent="0.25">
      <c r="A139" s="30" t="s">
        <v>116</v>
      </c>
      <c r="B139" s="31" t="s">
        <v>117</v>
      </c>
      <c r="C139" s="31" t="s">
        <v>84</v>
      </c>
      <c r="D139" s="32">
        <v>18043</v>
      </c>
      <c r="E139" s="32">
        <v>17421</v>
      </c>
      <c r="F139" s="32">
        <v>587</v>
      </c>
      <c r="G139" s="32">
        <v>360</v>
      </c>
      <c r="H139" s="32">
        <v>227</v>
      </c>
      <c r="I139" s="32">
        <v>35</v>
      </c>
      <c r="J139" s="32">
        <v>227</v>
      </c>
      <c r="K139" s="32">
        <v>7734</v>
      </c>
      <c r="L139" s="33">
        <v>96.6</v>
      </c>
      <c r="M139" s="33">
        <v>3.3</v>
      </c>
      <c r="N139" s="33">
        <v>2</v>
      </c>
      <c r="O139" s="33">
        <v>1.3</v>
      </c>
      <c r="P139" s="33">
        <v>0.2</v>
      </c>
      <c r="Q139" s="33">
        <v>1.3</v>
      </c>
      <c r="R139" s="33">
        <v>42.9</v>
      </c>
    </row>
    <row r="140" spans="1:18" x14ac:dyDescent="0.25">
      <c r="A140" s="30" t="s">
        <v>116</v>
      </c>
      <c r="B140" s="31" t="s">
        <v>117</v>
      </c>
      <c r="C140" s="31" t="s">
        <v>85</v>
      </c>
      <c r="D140" s="32">
        <v>19282</v>
      </c>
      <c r="E140" s="32">
        <v>18402</v>
      </c>
      <c r="F140" s="32">
        <v>698</v>
      </c>
      <c r="G140" s="32">
        <v>351</v>
      </c>
      <c r="H140" s="32">
        <v>347</v>
      </c>
      <c r="I140" s="32">
        <v>182</v>
      </c>
      <c r="J140" s="32">
        <v>401</v>
      </c>
      <c r="K140" s="32">
        <v>8000</v>
      </c>
      <c r="L140" s="33">
        <v>95.4</v>
      </c>
      <c r="M140" s="33">
        <v>3.6</v>
      </c>
      <c r="N140" s="33">
        <v>1.8</v>
      </c>
      <c r="O140" s="33">
        <v>1.8</v>
      </c>
      <c r="P140" s="33">
        <v>0.9</v>
      </c>
      <c r="Q140" s="33">
        <v>2.1</v>
      </c>
      <c r="R140" s="33">
        <v>41.5</v>
      </c>
    </row>
    <row r="141" spans="1:18" x14ac:dyDescent="0.25">
      <c r="A141" s="30" t="s">
        <v>116</v>
      </c>
      <c r="B141" s="31" t="s">
        <v>117</v>
      </c>
      <c r="C141" s="31" t="s">
        <v>86</v>
      </c>
      <c r="D141" s="32">
        <v>20405</v>
      </c>
      <c r="E141" s="32">
        <v>19669</v>
      </c>
      <c r="F141" s="32">
        <v>599</v>
      </c>
      <c r="G141" s="32">
        <v>325</v>
      </c>
      <c r="H141" s="32">
        <v>274</v>
      </c>
      <c r="I141" s="32">
        <v>137</v>
      </c>
      <c r="J141" s="32">
        <v>306</v>
      </c>
      <c r="K141" s="32">
        <v>7725</v>
      </c>
      <c r="L141" s="33">
        <v>96.4</v>
      </c>
      <c r="M141" s="33">
        <v>2.9</v>
      </c>
      <c r="N141" s="33">
        <v>1.6</v>
      </c>
      <c r="O141" s="33">
        <v>1.3</v>
      </c>
      <c r="P141" s="33">
        <v>0.7</v>
      </c>
      <c r="Q141" s="33">
        <v>1.5</v>
      </c>
      <c r="R141" s="33">
        <v>37.9</v>
      </c>
    </row>
    <row r="142" spans="1:18" x14ac:dyDescent="0.25">
      <c r="A142" s="30" t="s">
        <v>116</v>
      </c>
      <c r="B142" s="31" t="s">
        <v>117</v>
      </c>
      <c r="C142" s="31" t="s">
        <v>87</v>
      </c>
      <c r="D142" s="32">
        <v>13372</v>
      </c>
      <c r="E142" s="32">
        <v>12688</v>
      </c>
      <c r="F142" s="32">
        <v>378</v>
      </c>
      <c r="G142" s="32">
        <v>183</v>
      </c>
      <c r="H142" s="32">
        <v>195</v>
      </c>
      <c r="I142" s="32">
        <v>306</v>
      </c>
      <c r="J142" s="32">
        <v>243</v>
      </c>
      <c r="K142" s="32">
        <v>4761</v>
      </c>
      <c r="L142" s="33">
        <v>94.9</v>
      </c>
      <c r="M142" s="33">
        <v>2.8</v>
      </c>
      <c r="N142" s="33">
        <v>1.4</v>
      </c>
      <c r="O142" s="33">
        <v>1.5</v>
      </c>
      <c r="P142" s="33">
        <v>2.2999999999999998</v>
      </c>
      <c r="Q142" s="33">
        <v>1.8</v>
      </c>
      <c r="R142" s="33">
        <v>35.6</v>
      </c>
    </row>
    <row r="143" spans="1:18" x14ac:dyDescent="0.25">
      <c r="A143" s="30" t="s">
        <v>116</v>
      </c>
      <c r="B143" s="31" t="s">
        <v>117</v>
      </c>
      <c r="C143" s="31" t="s">
        <v>88</v>
      </c>
      <c r="D143" s="32">
        <v>16547</v>
      </c>
      <c r="E143" s="32">
        <v>15304</v>
      </c>
      <c r="F143" s="32">
        <v>613</v>
      </c>
      <c r="G143" s="32">
        <v>266</v>
      </c>
      <c r="H143" s="32">
        <v>347</v>
      </c>
      <c r="I143" s="32">
        <v>632</v>
      </c>
      <c r="J143" s="32">
        <v>361</v>
      </c>
      <c r="K143" s="32">
        <v>5432</v>
      </c>
      <c r="L143" s="33">
        <v>92.5</v>
      </c>
      <c r="M143" s="33">
        <v>3.7</v>
      </c>
      <c r="N143" s="33">
        <v>1.6</v>
      </c>
      <c r="O143" s="33">
        <v>2.1</v>
      </c>
      <c r="P143" s="33">
        <v>3.8</v>
      </c>
      <c r="Q143" s="33">
        <v>2.2000000000000002</v>
      </c>
      <c r="R143" s="33">
        <v>32.799999999999997</v>
      </c>
    </row>
    <row r="144" spans="1:18" x14ac:dyDescent="0.25">
      <c r="A144" s="30" t="s">
        <v>116</v>
      </c>
      <c r="B144" s="31" t="s">
        <v>117</v>
      </c>
      <c r="C144" s="31" t="s">
        <v>89</v>
      </c>
      <c r="D144" s="32">
        <v>19402</v>
      </c>
      <c r="E144" s="32">
        <v>18415</v>
      </c>
      <c r="F144" s="32">
        <v>544</v>
      </c>
      <c r="G144" s="32">
        <v>271</v>
      </c>
      <c r="H144" s="32">
        <v>273</v>
      </c>
      <c r="I144" s="32">
        <v>444</v>
      </c>
      <c r="J144" s="32">
        <v>164</v>
      </c>
      <c r="K144" s="32">
        <v>5996</v>
      </c>
      <c r="L144" s="33">
        <v>94.9</v>
      </c>
      <c r="M144" s="33">
        <v>2.8</v>
      </c>
      <c r="N144" s="33">
        <v>1.4</v>
      </c>
      <c r="O144" s="33">
        <v>1.4</v>
      </c>
      <c r="P144" s="33">
        <v>2.2999999999999998</v>
      </c>
      <c r="Q144" s="33">
        <v>0.8</v>
      </c>
      <c r="R144" s="33">
        <v>30.9</v>
      </c>
    </row>
    <row r="145" spans="1:18" x14ac:dyDescent="0.25">
      <c r="A145" s="30" t="s">
        <v>116</v>
      </c>
      <c r="B145" s="31" t="s">
        <v>117</v>
      </c>
      <c r="C145" s="31" t="s">
        <v>90</v>
      </c>
      <c r="D145" s="32">
        <v>15052</v>
      </c>
      <c r="E145" s="32">
        <v>14525</v>
      </c>
      <c r="F145" s="32">
        <v>340</v>
      </c>
      <c r="G145" s="32">
        <v>171</v>
      </c>
      <c r="H145" s="32">
        <v>169</v>
      </c>
      <c r="I145" s="32">
        <v>187</v>
      </c>
      <c r="J145" s="32">
        <v>432</v>
      </c>
      <c r="K145" s="32">
        <v>4004</v>
      </c>
      <c r="L145" s="33">
        <v>96.5</v>
      </c>
      <c r="M145" s="33">
        <v>2.2999999999999998</v>
      </c>
      <c r="N145" s="33">
        <v>1.1000000000000001</v>
      </c>
      <c r="O145" s="33">
        <v>1.1000000000000001</v>
      </c>
      <c r="P145" s="33">
        <v>1.2</v>
      </c>
      <c r="Q145" s="33">
        <v>2.9</v>
      </c>
      <c r="R145" s="33">
        <v>26.6</v>
      </c>
    </row>
    <row r="146" spans="1:18" x14ac:dyDescent="0.25">
      <c r="A146" s="30" t="s">
        <v>116</v>
      </c>
      <c r="B146" s="31" t="s">
        <v>117</v>
      </c>
      <c r="C146" s="31" t="s">
        <v>91</v>
      </c>
      <c r="D146" s="32">
        <v>15825</v>
      </c>
      <c r="E146" s="32">
        <v>14907</v>
      </c>
      <c r="F146" s="32">
        <v>606</v>
      </c>
      <c r="G146" s="32">
        <v>174</v>
      </c>
      <c r="H146" s="32">
        <v>432</v>
      </c>
      <c r="I146" s="32">
        <v>312</v>
      </c>
      <c r="J146" s="32">
        <v>1216</v>
      </c>
      <c r="K146" s="32">
        <v>3737</v>
      </c>
      <c r="L146" s="33">
        <v>94.2</v>
      </c>
      <c r="M146" s="33">
        <v>3.8</v>
      </c>
      <c r="N146" s="33">
        <v>1.1000000000000001</v>
      </c>
      <c r="O146" s="33">
        <v>2.7</v>
      </c>
      <c r="P146" s="33">
        <v>2</v>
      </c>
      <c r="Q146" s="33">
        <v>7.7</v>
      </c>
      <c r="R146" s="33">
        <v>23.6</v>
      </c>
    </row>
    <row r="147" spans="1:18" ht="32.1" customHeight="1" x14ac:dyDescent="0.25">
      <c r="A147" s="30" t="s">
        <v>118</v>
      </c>
      <c r="B147" s="31" t="s">
        <v>119</v>
      </c>
      <c r="C147" s="31" t="s">
        <v>82</v>
      </c>
      <c r="D147" s="32">
        <v>94023</v>
      </c>
      <c r="E147" s="32">
        <v>90938</v>
      </c>
      <c r="F147" s="32">
        <v>3054</v>
      </c>
      <c r="G147" s="32">
        <v>2262</v>
      </c>
      <c r="H147" s="32">
        <v>792</v>
      </c>
      <c r="I147" s="32">
        <v>31</v>
      </c>
      <c r="J147" s="32">
        <v>2921</v>
      </c>
      <c r="K147" s="32">
        <v>51787</v>
      </c>
      <c r="L147" s="33">
        <v>96.7</v>
      </c>
      <c r="M147" s="33">
        <v>3.2</v>
      </c>
      <c r="N147" s="33">
        <v>2.4</v>
      </c>
      <c r="O147" s="33">
        <v>0.8</v>
      </c>
      <c r="P147" s="33">
        <v>0</v>
      </c>
      <c r="Q147" s="33">
        <v>3.1</v>
      </c>
      <c r="R147" s="33">
        <v>55.1</v>
      </c>
    </row>
    <row r="148" spans="1:18" x14ac:dyDescent="0.25">
      <c r="A148" s="30" t="s">
        <v>118</v>
      </c>
      <c r="B148" s="31" t="s">
        <v>119</v>
      </c>
      <c r="C148" s="31" t="s">
        <v>83</v>
      </c>
      <c r="D148" s="32">
        <v>49203</v>
      </c>
      <c r="E148" s="32">
        <v>47897</v>
      </c>
      <c r="F148" s="32">
        <v>1252</v>
      </c>
      <c r="G148" s="32">
        <v>760</v>
      </c>
      <c r="H148" s="32">
        <v>492</v>
      </c>
      <c r="I148" s="32">
        <v>54</v>
      </c>
      <c r="J148" s="32">
        <v>2693</v>
      </c>
      <c r="K148" s="32">
        <v>24574</v>
      </c>
      <c r="L148" s="33">
        <v>97.3</v>
      </c>
      <c r="M148" s="33">
        <v>2.5</v>
      </c>
      <c r="N148" s="33">
        <v>1.5</v>
      </c>
      <c r="O148" s="33">
        <v>1</v>
      </c>
      <c r="P148" s="33">
        <v>0.1</v>
      </c>
      <c r="Q148" s="33">
        <v>5.5</v>
      </c>
      <c r="R148" s="33">
        <v>49.9</v>
      </c>
    </row>
    <row r="149" spans="1:18" x14ac:dyDescent="0.25">
      <c r="A149" s="30" t="s">
        <v>118</v>
      </c>
      <c r="B149" s="31" t="s">
        <v>119</v>
      </c>
      <c r="C149" s="31" t="s">
        <v>84</v>
      </c>
      <c r="D149" s="32">
        <v>32924</v>
      </c>
      <c r="E149" s="32">
        <v>32182</v>
      </c>
      <c r="F149" s="32">
        <v>715</v>
      </c>
      <c r="G149" s="32">
        <v>374</v>
      </c>
      <c r="H149" s="32">
        <v>341</v>
      </c>
      <c r="I149" s="32">
        <v>27</v>
      </c>
      <c r="J149" s="32">
        <v>1819</v>
      </c>
      <c r="K149" s="32">
        <v>14808</v>
      </c>
      <c r="L149" s="33">
        <v>97.7</v>
      </c>
      <c r="M149" s="33">
        <v>2.2000000000000002</v>
      </c>
      <c r="N149" s="33">
        <v>1.1000000000000001</v>
      </c>
      <c r="O149" s="33">
        <v>1</v>
      </c>
      <c r="P149" s="33">
        <v>0.1</v>
      </c>
      <c r="Q149" s="33">
        <v>5.5</v>
      </c>
      <c r="R149" s="33">
        <v>45</v>
      </c>
    </row>
    <row r="150" spans="1:18" x14ac:dyDescent="0.25">
      <c r="A150" s="30" t="s">
        <v>118</v>
      </c>
      <c r="B150" s="31" t="s">
        <v>119</v>
      </c>
      <c r="C150" s="31" t="s">
        <v>85</v>
      </c>
      <c r="D150" s="32">
        <v>19896</v>
      </c>
      <c r="E150" s="32">
        <v>19472</v>
      </c>
      <c r="F150" s="32">
        <v>396</v>
      </c>
      <c r="G150" s="32">
        <v>217</v>
      </c>
      <c r="H150" s="32">
        <v>179</v>
      </c>
      <c r="I150" s="32">
        <v>28</v>
      </c>
      <c r="J150" s="32">
        <v>1520</v>
      </c>
      <c r="K150" s="32">
        <v>8246</v>
      </c>
      <c r="L150" s="33">
        <v>97.9</v>
      </c>
      <c r="M150" s="33">
        <v>2</v>
      </c>
      <c r="N150" s="33">
        <v>1.1000000000000001</v>
      </c>
      <c r="O150" s="33">
        <v>0.9</v>
      </c>
      <c r="P150" s="33">
        <v>0.1</v>
      </c>
      <c r="Q150" s="33">
        <v>7.6</v>
      </c>
      <c r="R150" s="33">
        <v>41.4</v>
      </c>
    </row>
    <row r="151" spans="1:18" x14ac:dyDescent="0.25">
      <c r="A151" s="30" t="s">
        <v>118</v>
      </c>
      <c r="B151" s="31" t="s">
        <v>119</v>
      </c>
      <c r="C151" s="31" t="s">
        <v>86</v>
      </c>
      <c r="D151" s="32">
        <v>20815</v>
      </c>
      <c r="E151" s="32">
        <v>20380</v>
      </c>
      <c r="F151" s="32">
        <v>399</v>
      </c>
      <c r="G151" s="32">
        <v>230</v>
      </c>
      <c r="H151" s="32">
        <v>169</v>
      </c>
      <c r="I151" s="32">
        <v>36</v>
      </c>
      <c r="J151" s="32">
        <v>1458</v>
      </c>
      <c r="K151" s="32">
        <v>8393</v>
      </c>
      <c r="L151" s="33">
        <v>97.9</v>
      </c>
      <c r="M151" s="33">
        <v>1.9</v>
      </c>
      <c r="N151" s="33">
        <v>1.1000000000000001</v>
      </c>
      <c r="O151" s="33">
        <v>0.8</v>
      </c>
      <c r="P151" s="33">
        <v>0.2</v>
      </c>
      <c r="Q151" s="33">
        <v>7</v>
      </c>
      <c r="R151" s="33">
        <v>40.299999999999997</v>
      </c>
    </row>
    <row r="152" spans="1:18" x14ac:dyDescent="0.25">
      <c r="A152" s="30" t="s">
        <v>118</v>
      </c>
      <c r="B152" s="31" t="s">
        <v>119</v>
      </c>
      <c r="C152" s="31" t="s">
        <v>87</v>
      </c>
      <c r="D152" s="32">
        <v>19409</v>
      </c>
      <c r="E152" s="32">
        <v>18967</v>
      </c>
      <c r="F152" s="32">
        <v>385</v>
      </c>
      <c r="G152" s="32">
        <v>198</v>
      </c>
      <c r="H152" s="32">
        <v>187</v>
      </c>
      <c r="I152" s="32">
        <v>57</v>
      </c>
      <c r="J152" s="32">
        <v>2808</v>
      </c>
      <c r="K152" s="32">
        <v>7088</v>
      </c>
      <c r="L152" s="33">
        <v>97.7</v>
      </c>
      <c r="M152" s="33">
        <v>2</v>
      </c>
      <c r="N152" s="33">
        <v>1</v>
      </c>
      <c r="O152" s="33">
        <v>1</v>
      </c>
      <c r="P152" s="33">
        <v>0.3</v>
      </c>
      <c r="Q152" s="33">
        <v>14.5</v>
      </c>
      <c r="R152" s="33">
        <v>36.5</v>
      </c>
    </row>
    <row r="153" spans="1:18" x14ac:dyDescent="0.25">
      <c r="A153" s="30" t="s">
        <v>118</v>
      </c>
      <c r="B153" s="31" t="s">
        <v>119</v>
      </c>
      <c r="C153" s="31" t="s">
        <v>88</v>
      </c>
      <c r="D153" s="32">
        <v>16758</v>
      </c>
      <c r="E153" s="32">
        <v>16449</v>
      </c>
      <c r="F153" s="32">
        <v>279</v>
      </c>
      <c r="G153" s="32">
        <v>145</v>
      </c>
      <c r="H153" s="32">
        <v>134</v>
      </c>
      <c r="I153" s="32">
        <v>30</v>
      </c>
      <c r="J153" s="32">
        <v>1020</v>
      </c>
      <c r="K153" s="32">
        <v>5801</v>
      </c>
      <c r="L153" s="33">
        <v>98.2</v>
      </c>
      <c r="M153" s="33">
        <v>1.7</v>
      </c>
      <c r="N153" s="33">
        <v>0.9</v>
      </c>
      <c r="O153" s="33">
        <v>0.8</v>
      </c>
      <c r="P153" s="33">
        <v>0.2</v>
      </c>
      <c r="Q153" s="33">
        <v>6.1</v>
      </c>
      <c r="R153" s="33">
        <v>34.6</v>
      </c>
    </row>
    <row r="154" spans="1:18" x14ac:dyDescent="0.25">
      <c r="A154" s="30" t="s">
        <v>118</v>
      </c>
      <c r="B154" s="31" t="s">
        <v>119</v>
      </c>
      <c r="C154" s="31" t="s">
        <v>89</v>
      </c>
      <c r="D154" s="32">
        <v>18043</v>
      </c>
      <c r="E154" s="32">
        <v>17630</v>
      </c>
      <c r="F154" s="32">
        <v>360</v>
      </c>
      <c r="G154" s="32">
        <v>171</v>
      </c>
      <c r="H154" s="32">
        <v>189</v>
      </c>
      <c r="I154" s="32">
        <v>53</v>
      </c>
      <c r="J154" s="32">
        <v>1386</v>
      </c>
      <c r="K154" s="32">
        <v>5901</v>
      </c>
      <c r="L154" s="33">
        <v>97.7</v>
      </c>
      <c r="M154" s="33">
        <v>2</v>
      </c>
      <c r="N154" s="33">
        <v>0.9</v>
      </c>
      <c r="O154" s="33">
        <v>1</v>
      </c>
      <c r="P154" s="33">
        <v>0.3</v>
      </c>
      <c r="Q154" s="33">
        <v>7.7</v>
      </c>
      <c r="R154" s="33">
        <v>32.700000000000003</v>
      </c>
    </row>
    <row r="155" spans="1:18" x14ac:dyDescent="0.25">
      <c r="A155" s="30" t="s">
        <v>118</v>
      </c>
      <c r="B155" s="31" t="s">
        <v>119</v>
      </c>
      <c r="C155" s="31" t="s">
        <v>90</v>
      </c>
      <c r="D155" s="32">
        <v>20471</v>
      </c>
      <c r="E155" s="32">
        <v>20040</v>
      </c>
      <c r="F155" s="32">
        <v>368</v>
      </c>
      <c r="G155" s="32">
        <v>187</v>
      </c>
      <c r="H155" s="32">
        <v>181</v>
      </c>
      <c r="I155" s="32">
        <v>63</v>
      </c>
      <c r="J155" s="32">
        <v>3918</v>
      </c>
      <c r="K155" s="32">
        <v>5904</v>
      </c>
      <c r="L155" s="33">
        <v>97.9</v>
      </c>
      <c r="M155" s="33">
        <v>1.8</v>
      </c>
      <c r="N155" s="33">
        <v>0.9</v>
      </c>
      <c r="O155" s="33">
        <v>0.9</v>
      </c>
      <c r="P155" s="33">
        <v>0.3</v>
      </c>
      <c r="Q155" s="33">
        <v>19.100000000000001</v>
      </c>
      <c r="R155" s="33">
        <v>28.8</v>
      </c>
    </row>
    <row r="156" spans="1:18" x14ac:dyDescent="0.25">
      <c r="A156" s="30" t="s">
        <v>118</v>
      </c>
      <c r="B156" s="31" t="s">
        <v>119</v>
      </c>
      <c r="C156" s="31" t="s">
        <v>91</v>
      </c>
      <c r="D156" s="32">
        <v>16745</v>
      </c>
      <c r="E156" s="32">
        <v>16322</v>
      </c>
      <c r="F156" s="32">
        <v>329</v>
      </c>
      <c r="G156" s="32">
        <v>150</v>
      </c>
      <c r="H156" s="32">
        <v>179</v>
      </c>
      <c r="I156" s="32">
        <v>94</v>
      </c>
      <c r="J156" s="32">
        <v>1799</v>
      </c>
      <c r="K156" s="32">
        <v>5427</v>
      </c>
      <c r="L156" s="33">
        <v>97.5</v>
      </c>
      <c r="M156" s="33">
        <v>2</v>
      </c>
      <c r="N156" s="33">
        <v>0.9</v>
      </c>
      <c r="O156" s="33">
        <v>1.1000000000000001</v>
      </c>
      <c r="P156" s="33">
        <v>0.6</v>
      </c>
      <c r="Q156" s="33">
        <v>10.7</v>
      </c>
      <c r="R156" s="33">
        <v>32.4</v>
      </c>
    </row>
    <row r="157" spans="1:18" ht="32.1" customHeight="1" x14ac:dyDescent="0.25">
      <c r="A157" s="30" t="s">
        <v>120</v>
      </c>
      <c r="B157" s="31" t="s">
        <v>121</v>
      </c>
      <c r="C157" s="31" t="s">
        <v>82</v>
      </c>
      <c r="D157" s="32">
        <v>4662</v>
      </c>
      <c r="E157" s="32">
        <v>4523</v>
      </c>
      <c r="F157" s="32">
        <v>108</v>
      </c>
      <c r="G157" s="32">
        <v>60</v>
      </c>
      <c r="H157" s="32">
        <v>48</v>
      </c>
      <c r="I157" s="32">
        <v>31</v>
      </c>
      <c r="J157" s="32">
        <v>170</v>
      </c>
      <c r="K157" s="32">
        <v>2284</v>
      </c>
      <c r="L157" s="33">
        <v>97</v>
      </c>
      <c r="M157" s="33">
        <v>2.2999999999999998</v>
      </c>
      <c r="N157" s="33">
        <v>1.3</v>
      </c>
      <c r="O157" s="33">
        <v>1</v>
      </c>
      <c r="P157" s="33">
        <v>0.7</v>
      </c>
      <c r="Q157" s="33">
        <v>3.6</v>
      </c>
      <c r="R157" s="33">
        <v>49</v>
      </c>
    </row>
    <row r="158" spans="1:18" x14ac:dyDescent="0.25">
      <c r="A158" s="30" t="s">
        <v>120</v>
      </c>
      <c r="B158" s="31" t="s">
        <v>121</v>
      </c>
      <c r="C158" s="31" t="s">
        <v>83</v>
      </c>
      <c r="D158" s="32">
        <v>6409</v>
      </c>
      <c r="E158" s="32">
        <v>6195</v>
      </c>
      <c r="F158" s="32">
        <v>189</v>
      </c>
      <c r="G158" s="32">
        <v>109</v>
      </c>
      <c r="H158" s="32">
        <v>80</v>
      </c>
      <c r="I158" s="32">
        <v>25</v>
      </c>
      <c r="J158" s="32">
        <v>147</v>
      </c>
      <c r="K158" s="32">
        <v>2754</v>
      </c>
      <c r="L158" s="33">
        <v>96.7</v>
      </c>
      <c r="M158" s="33">
        <v>2.9</v>
      </c>
      <c r="N158" s="33">
        <v>1.7</v>
      </c>
      <c r="O158" s="33">
        <v>1.2</v>
      </c>
      <c r="P158" s="33">
        <v>0.4</v>
      </c>
      <c r="Q158" s="33">
        <v>2.2999999999999998</v>
      </c>
      <c r="R158" s="33">
        <v>43</v>
      </c>
    </row>
    <row r="159" spans="1:18" x14ac:dyDescent="0.25">
      <c r="A159" s="30" t="s">
        <v>120</v>
      </c>
      <c r="B159" s="31" t="s">
        <v>121</v>
      </c>
      <c r="C159" s="31" t="s">
        <v>84</v>
      </c>
      <c r="D159" s="32">
        <v>7335</v>
      </c>
      <c r="E159" s="32">
        <v>7108</v>
      </c>
      <c r="F159" s="32">
        <v>188</v>
      </c>
      <c r="G159" s="32">
        <v>110</v>
      </c>
      <c r="H159" s="32">
        <v>78</v>
      </c>
      <c r="I159" s="32">
        <v>39</v>
      </c>
      <c r="J159" s="32">
        <v>187</v>
      </c>
      <c r="K159" s="32">
        <v>3075</v>
      </c>
      <c r="L159" s="33">
        <v>96.9</v>
      </c>
      <c r="M159" s="33">
        <v>2.6</v>
      </c>
      <c r="N159" s="33">
        <v>1.5</v>
      </c>
      <c r="O159" s="33">
        <v>1.1000000000000001</v>
      </c>
      <c r="P159" s="33">
        <v>0.5</v>
      </c>
      <c r="Q159" s="33">
        <v>2.5</v>
      </c>
      <c r="R159" s="33">
        <v>41.9</v>
      </c>
    </row>
    <row r="160" spans="1:18" x14ac:dyDescent="0.25">
      <c r="A160" s="30" t="s">
        <v>120</v>
      </c>
      <c r="B160" s="31" t="s">
        <v>121</v>
      </c>
      <c r="C160" s="31" t="s">
        <v>85</v>
      </c>
      <c r="D160" s="32">
        <v>13225</v>
      </c>
      <c r="E160" s="32">
        <v>12496</v>
      </c>
      <c r="F160" s="32">
        <v>408</v>
      </c>
      <c r="G160" s="32">
        <v>206</v>
      </c>
      <c r="H160" s="32">
        <v>202</v>
      </c>
      <c r="I160" s="32">
        <v>321</v>
      </c>
      <c r="J160" s="32">
        <v>184</v>
      </c>
      <c r="K160" s="32">
        <v>5149</v>
      </c>
      <c r="L160" s="33">
        <v>94.5</v>
      </c>
      <c r="M160" s="33">
        <v>3.1</v>
      </c>
      <c r="N160" s="33">
        <v>1.6</v>
      </c>
      <c r="O160" s="33">
        <v>1.5</v>
      </c>
      <c r="P160" s="33">
        <v>2.4</v>
      </c>
      <c r="Q160" s="33">
        <v>1.4</v>
      </c>
      <c r="R160" s="33">
        <v>38.9</v>
      </c>
    </row>
    <row r="161" spans="1:18" x14ac:dyDescent="0.25">
      <c r="A161" s="30" t="s">
        <v>120</v>
      </c>
      <c r="B161" s="31" t="s">
        <v>121</v>
      </c>
      <c r="C161" s="31" t="s">
        <v>86</v>
      </c>
      <c r="D161" s="32">
        <v>19366</v>
      </c>
      <c r="E161" s="32">
        <v>17796</v>
      </c>
      <c r="F161" s="32">
        <v>747</v>
      </c>
      <c r="G161" s="32">
        <v>442</v>
      </c>
      <c r="H161" s="32">
        <v>305</v>
      </c>
      <c r="I161" s="32">
        <v>821</v>
      </c>
      <c r="J161" s="32">
        <v>204</v>
      </c>
      <c r="K161" s="32">
        <v>6399</v>
      </c>
      <c r="L161" s="33">
        <v>91.9</v>
      </c>
      <c r="M161" s="33">
        <v>3.9</v>
      </c>
      <c r="N161" s="33">
        <v>2.2999999999999998</v>
      </c>
      <c r="O161" s="33">
        <v>1.6</v>
      </c>
      <c r="P161" s="33">
        <v>4.2</v>
      </c>
      <c r="Q161" s="33">
        <v>1.1000000000000001</v>
      </c>
      <c r="R161" s="33">
        <v>33</v>
      </c>
    </row>
    <row r="162" spans="1:18" x14ac:dyDescent="0.25">
      <c r="A162" s="30" t="s">
        <v>120</v>
      </c>
      <c r="B162" s="31" t="s">
        <v>121</v>
      </c>
      <c r="C162" s="31" t="s">
        <v>87</v>
      </c>
      <c r="D162" s="32">
        <v>23287</v>
      </c>
      <c r="E162" s="32">
        <v>21156</v>
      </c>
      <c r="F162" s="32">
        <v>771</v>
      </c>
      <c r="G162" s="32">
        <v>393</v>
      </c>
      <c r="H162" s="32">
        <v>378</v>
      </c>
      <c r="I162" s="32">
        <v>1360</v>
      </c>
      <c r="J162" s="32">
        <v>353</v>
      </c>
      <c r="K162" s="32">
        <v>6562</v>
      </c>
      <c r="L162" s="33">
        <v>90.8</v>
      </c>
      <c r="M162" s="33">
        <v>3.3</v>
      </c>
      <c r="N162" s="33">
        <v>1.7</v>
      </c>
      <c r="O162" s="33">
        <v>1.6</v>
      </c>
      <c r="P162" s="33">
        <v>5.8</v>
      </c>
      <c r="Q162" s="33">
        <v>1.5</v>
      </c>
      <c r="R162" s="33">
        <v>28.2</v>
      </c>
    </row>
    <row r="163" spans="1:18" x14ac:dyDescent="0.25">
      <c r="A163" s="30" t="s">
        <v>120</v>
      </c>
      <c r="B163" s="31" t="s">
        <v>121</v>
      </c>
      <c r="C163" s="31" t="s">
        <v>88</v>
      </c>
      <c r="D163" s="32">
        <v>21607</v>
      </c>
      <c r="E163" s="32">
        <v>20055</v>
      </c>
      <c r="F163" s="32">
        <v>571</v>
      </c>
      <c r="G163" s="32">
        <v>312</v>
      </c>
      <c r="H163" s="32">
        <v>259</v>
      </c>
      <c r="I163" s="32">
        <v>979</v>
      </c>
      <c r="J163" s="32">
        <v>178</v>
      </c>
      <c r="K163" s="32">
        <v>6441</v>
      </c>
      <c r="L163" s="33">
        <v>92.8</v>
      </c>
      <c r="M163" s="33">
        <v>2.6</v>
      </c>
      <c r="N163" s="33">
        <v>1.4</v>
      </c>
      <c r="O163" s="33">
        <v>1.2</v>
      </c>
      <c r="P163" s="33">
        <v>4.5</v>
      </c>
      <c r="Q163" s="33">
        <v>0.8</v>
      </c>
      <c r="R163" s="33">
        <v>29.8</v>
      </c>
    </row>
    <row r="164" spans="1:18" x14ac:dyDescent="0.25">
      <c r="A164" s="30" t="s">
        <v>120</v>
      </c>
      <c r="B164" s="31" t="s">
        <v>121</v>
      </c>
      <c r="C164" s="31" t="s">
        <v>89</v>
      </c>
      <c r="D164" s="32">
        <v>14022</v>
      </c>
      <c r="E164" s="32">
        <v>13313</v>
      </c>
      <c r="F164" s="32">
        <v>351</v>
      </c>
      <c r="G164" s="32">
        <v>211</v>
      </c>
      <c r="H164" s="32">
        <v>140</v>
      </c>
      <c r="I164" s="32">
        <v>356</v>
      </c>
      <c r="J164" s="32">
        <v>98</v>
      </c>
      <c r="K164" s="32">
        <v>4143</v>
      </c>
      <c r="L164" s="33">
        <v>94.9</v>
      </c>
      <c r="M164" s="33">
        <v>2.5</v>
      </c>
      <c r="N164" s="33">
        <v>1.5</v>
      </c>
      <c r="O164" s="33">
        <v>1</v>
      </c>
      <c r="P164" s="33">
        <v>2.5</v>
      </c>
      <c r="Q164" s="33">
        <v>0.7</v>
      </c>
      <c r="R164" s="33">
        <v>29.5</v>
      </c>
    </row>
    <row r="165" spans="1:18" x14ac:dyDescent="0.25">
      <c r="A165" s="30" t="s">
        <v>120</v>
      </c>
      <c r="B165" s="31" t="s">
        <v>121</v>
      </c>
      <c r="C165" s="31" t="s">
        <v>90</v>
      </c>
      <c r="D165" s="32">
        <v>4711</v>
      </c>
      <c r="E165" s="32">
        <v>4602</v>
      </c>
      <c r="F165" s="32">
        <v>77</v>
      </c>
      <c r="G165" s="32">
        <v>46</v>
      </c>
      <c r="H165" s="32">
        <v>31</v>
      </c>
      <c r="I165" s="32">
        <v>32</v>
      </c>
      <c r="J165" s="32">
        <v>26</v>
      </c>
      <c r="K165" s="32">
        <v>1360</v>
      </c>
      <c r="L165" s="33">
        <v>97.7</v>
      </c>
      <c r="M165" s="33">
        <v>1.6</v>
      </c>
      <c r="N165" s="33">
        <v>1</v>
      </c>
      <c r="O165" s="33">
        <v>0.7</v>
      </c>
      <c r="P165" s="33">
        <v>0.7</v>
      </c>
      <c r="Q165" s="33">
        <v>0.6</v>
      </c>
      <c r="R165" s="33">
        <v>28.9</v>
      </c>
    </row>
    <row r="166" spans="1:18" x14ac:dyDescent="0.25">
      <c r="A166" s="30" t="s">
        <v>120</v>
      </c>
      <c r="B166" s="31" t="s">
        <v>121</v>
      </c>
      <c r="C166" s="31" t="s">
        <v>91</v>
      </c>
      <c r="D166" s="32">
        <v>2668</v>
      </c>
      <c r="E166" s="32">
        <v>2610</v>
      </c>
      <c r="F166" s="32">
        <v>33</v>
      </c>
      <c r="G166" s="32">
        <v>16</v>
      </c>
      <c r="H166" s="32">
        <v>17</v>
      </c>
      <c r="I166" s="32">
        <v>25</v>
      </c>
      <c r="J166" s="32">
        <v>12</v>
      </c>
      <c r="K166" s="32">
        <v>720</v>
      </c>
      <c r="L166" s="33">
        <v>97.8</v>
      </c>
      <c r="M166" s="33">
        <v>1.2</v>
      </c>
      <c r="N166" s="33">
        <v>0.6</v>
      </c>
      <c r="O166" s="33">
        <v>0.6</v>
      </c>
      <c r="P166" s="33">
        <v>0.9</v>
      </c>
      <c r="Q166" s="33">
        <v>0.4</v>
      </c>
      <c r="R166" s="33">
        <v>27</v>
      </c>
    </row>
    <row r="167" spans="1:18" ht="32.1" customHeight="1" x14ac:dyDescent="0.25">
      <c r="A167" s="30" t="s">
        <v>122</v>
      </c>
      <c r="B167" s="31" t="s">
        <v>123</v>
      </c>
      <c r="C167" s="31" t="s">
        <v>82</v>
      </c>
      <c r="D167" s="32">
        <v>13259</v>
      </c>
      <c r="E167" s="32">
        <v>12466</v>
      </c>
      <c r="F167" s="32">
        <v>782</v>
      </c>
      <c r="G167" s="32">
        <v>419</v>
      </c>
      <c r="H167" s="32">
        <v>363</v>
      </c>
      <c r="I167" s="32">
        <v>13</v>
      </c>
      <c r="J167" s="32">
        <v>307</v>
      </c>
      <c r="K167" s="32">
        <v>6529</v>
      </c>
      <c r="L167" s="33">
        <v>94</v>
      </c>
      <c r="M167" s="33">
        <v>5.9</v>
      </c>
      <c r="N167" s="33">
        <v>3.2</v>
      </c>
      <c r="O167" s="33">
        <v>2.7</v>
      </c>
      <c r="P167" s="33">
        <v>0.1</v>
      </c>
      <c r="Q167" s="33">
        <v>2.2999999999999998</v>
      </c>
      <c r="R167" s="33">
        <v>49.2</v>
      </c>
    </row>
    <row r="168" spans="1:18" x14ac:dyDescent="0.25">
      <c r="A168" s="30" t="s">
        <v>122</v>
      </c>
      <c r="B168" s="31" t="s">
        <v>123</v>
      </c>
      <c r="C168" s="31" t="s">
        <v>83</v>
      </c>
      <c r="D168" s="32">
        <v>5358</v>
      </c>
      <c r="E168" s="32">
        <v>5007</v>
      </c>
      <c r="F168" s="32">
        <v>349</v>
      </c>
      <c r="G168" s="32">
        <v>242</v>
      </c>
      <c r="H168" s="32">
        <v>107</v>
      </c>
      <c r="I168" s="32">
        <v>2</v>
      </c>
      <c r="J168" s="32">
        <v>61</v>
      </c>
      <c r="K168" s="32">
        <v>2127</v>
      </c>
      <c r="L168" s="33">
        <v>93.4</v>
      </c>
      <c r="M168" s="33">
        <v>6.5</v>
      </c>
      <c r="N168" s="33">
        <v>4.5</v>
      </c>
      <c r="O168" s="33">
        <v>2</v>
      </c>
      <c r="P168" s="33">
        <v>0</v>
      </c>
      <c r="Q168" s="33">
        <v>1.1000000000000001</v>
      </c>
      <c r="R168" s="33">
        <v>39.700000000000003</v>
      </c>
    </row>
    <row r="169" spans="1:18" x14ac:dyDescent="0.25">
      <c r="A169" s="30" t="s">
        <v>122</v>
      </c>
      <c r="B169" s="31" t="s">
        <v>123</v>
      </c>
      <c r="C169" s="31" t="s">
        <v>84</v>
      </c>
      <c r="D169" s="32">
        <v>2948</v>
      </c>
      <c r="E169" s="32">
        <v>2867</v>
      </c>
      <c r="F169" s="32">
        <v>79</v>
      </c>
      <c r="G169" s="32">
        <v>50</v>
      </c>
      <c r="H169" s="32">
        <v>29</v>
      </c>
      <c r="I169" s="32">
        <v>2</v>
      </c>
      <c r="J169" s="32">
        <v>38</v>
      </c>
      <c r="K169" s="32">
        <v>1247</v>
      </c>
      <c r="L169" s="33">
        <v>97.3</v>
      </c>
      <c r="M169" s="33">
        <v>2.7</v>
      </c>
      <c r="N169" s="33">
        <v>1.7</v>
      </c>
      <c r="O169" s="33">
        <v>1</v>
      </c>
      <c r="P169" s="33">
        <v>0.1</v>
      </c>
      <c r="Q169" s="33">
        <v>1.3</v>
      </c>
      <c r="R169" s="33">
        <v>42.3</v>
      </c>
    </row>
    <row r="170" spans="1:18" x14ac:dyDescent="0.25">
      <c r="A170" s="30" t="s">
        <v>122</v>
      </c>
      <c r="B170" s="31" t="s">
        <v>123</v>
      </c>
      <c r="C170" s="31" t="s">
        <v>85</v>
      </c>
      <c r="D170" s="32">
        <v>2431</v>
      </c>
      <c r="E170" s="32">
        <v>2370</v>
      </c>
      <c r="F170" s="32">
        <v>57</v>
      </c>
      <c r="G170" s="32">
        <v>39</v>
      </c>
      <c r="H170" s="32">
        <v>18</v>
      </c>
      <c r="I170" s="32">
        <v>4</v>
      </c>
      <c r="J170" s="32">
        <v>23</v>
      </c>
      <c r="K170" s="32">
        <v>857</v>
      </c>
      <c r="L170" s="33">
        <v>97.5</v>
      </c>
      <c r="M170" s="33">
        <v>2.2999999999999998</v>
      </c>
      <c r="N170" s="33">
        <v>1.6</v>
      </c>
      <c r="O170" s="33">
        <v>0.7</v>
      </c>
      <c r="P170" s="33">
        <v>0.2</v>
      </c>
      <c r="Q170" s="33">
        <v>0.9</v>
      </c>
      <c r="R170" s="33">
        <v>35.299999999999997</v>
      </c>
    </row>
    <row r="171" spans="1:18" x14ac:dyDescent="0.25">
      <c r="A171" s="30" t="s">
        <v>122</v>
      </c>
      <c r="B171" s="31" t="s">
        <v>123</v>
      </c>
      <c r="C171" s="31" t="s">
        <v>86</v>
      </c>
      <c r="D171" s="32">
        <v>1539</v>
      </c>
      <c r="E171" s="32">
        <v>1496</v>
      </c>
      <c r="F171" s="32">
        <v>37</v>
      </c>
      <c r="G171" s="32">
        <v>23</v>
      </c>
      <c r="H171" s="32">
        <v>14</v>
      </c>
      <c r="I171" s="32">
        <v>6</v>
      </c>
      <c r="J171" s="32">
        <v>29</v>
      </c>
      <c r="K171" s="32">
        <v>466</v>
      </c>
      <c r="L171" s="33">
        <v>97.2</v>
      </c>
      <c r="M171" s="33">
        <v>2.4</v>
      </c>
      <c r="N171" s="33">
        <v>1.5</v>
      </c>
      <c r="O171" s="33">
        <v>0.9</v>
      </c>
      <c r="P171" s="33">
        <v>0.4</v>
      </c>
      <c r="Q171" s="33">
        <v>1.9</v>
      </c>
      <c r="R171" s="33">
        <v>30.3</v>
      </c>
    </row>
    <row r="172" spans="1:18" x14ac:dyDescent="0.25">
      <c r="A172" s="30" t="s">
        <v>122</v>
      </c>
      <c r="B172" s="31" t="s">
        <v>123</v>
      </c>
      <c r="C172" s="31" t="s">
        <v>87</v>
      </c>
      <c r="D172" s="32">
        <v>3013</v>
      </c>
      <c r="E172" s="32">
        <v>2889</v>
      </c>
      <c r="F172" s="32">
        <v>94</v>
      </c>
      <c r="G172" s="32">
        <v>63</v>
      </c>
      <c r="H172" s="32">
        <v>31</v>
      </c>
      <c r="I172" s="32">
        <v>30</v>
      </c>
      <c r="J172" s="32">
        <v>21</v>
      </c>
      <c r="K172" s="32">
        <v>1054</v>
      </c>
      <c r="L172" s="33">
        <v>95.9</v>
      </c>
      <c r="M172" s="33">
        <v>3.1</v>
      </c>
      <c r="N172" s="33">
        <v>2.1</v>
      </c>
      <c r="O172" s="33">
        <v>1</v>
      </c>
      <c r="P172" s="33">
        <v>1</v>
      </c>
      <c r="Q172" s="33">
        <v>0.7</v>
      </c>
      <c r="R172" s="33">
        <v>35</v>
      </c>
    </row>
    <row r="173" spans="1:18" x14ac:dyDescent="0.25">
      <c r="A173" s="30" t="s">
        <v>122</v>
      </c>
      <c r="B173" s="31" t="s">
        <v>123</v>
      </c>
      <c r="C173" s="31" t="s">
        <v>88</v>
      </c>
      <c r="D173" s="32">
        <v>3313</v>
      </c>
      <c r="E173" s="32">
        <v>3191</v>
      </c>
      <c r="F173" s="32">
        <v>109</v>
      </c>
      <c r="G173" s="32">
        <v>69</v>
      </c>
      <c r="H173" s="32">
        <v>40</v>
      </c>
      <c r="I173" s="32">
        <v>13</v>
      </c>
      <c r="J173" s="32">
        <v>36</v>
      </c>
      <c r="K173" s="32">
        <v>1184</v>
      </c>
      <c r="L173" s="33">
        <v>96.3</v>
      </c>
      <c r="M173" s="33">
        <v>3.3</v>
      </c>
      <c r="N173" s="33">
        <v>2.1</v>
      </c>
      <c r="O173" s="33">
        <v>1.2</v>
      </c>
      <c r="P173" s="33">
        <v>0.4</v>
      </c>
      <c r="Q173" s="33">
        <v>1.1000000000000001</v>
      </c>
      <c r="R173" s="33">
        <v>35.700000000000003</v>
      </c>
    </row>
    <row r="174" spans="1:18" x14ac:dyDescent="0.25">
      <c r="A174" s="30" t="s">
        <v>122</v>
      </c>
      <c r="B174" s="31" t="s">
        <v>123</v>
      </c>
      <c r="C174" s="31" t="s">
        <v>89</v>
      </c>
      <c r="D174" s="32">
        <v>1726</v>
      </c>
      <c r="E174" s="32">
        <v>1679</v>
      </c>
      <c r="F174" s="32">
        <v>25</v>
      </c>
      <c r="G174" s="32">
        <v>17</v>
      </c>
      <c r="H174" s="32">
        <v>8</v>
      </c>
      <c r="I174" s="32">
        <v>22</v>
      </c>
      <c r="J174" s="32">
        <v>7</v>
      </c>
      <c r="K174" s="32">
        <v>472</v>
      </c>
      <c r="L174" s="33">
        <v>97.3</v>
      </c>
      <c r="M174" s="33">
        <v>1.4</v>
      </c>
      <c r="N174" s="33">
        <v>1</v>
      </c>
      <c r="O174" s="33">
        <v>0.5</v>
      </c>
      <c r="P174" s="33">
        <v>1.3</v>
      </c>
      <c r="Q174" s="33">
        <v>0.4</v>
      </c>
      <c r="R174" s="33">
        <v>27.3</v>
      </c>
    </row>
    <row r="175" spans="1:18" x14ac:dyDescent="0.25">
      <c r="A175" s="30" t="s">
        <v>122</v>
      </c>
      <c r="B175" s="31" t="s">
        <v>123</v>
      </c>
      <c r="C175" s="31" t="s">
        <v>90</v>
      </c>
      <c r="D175" s="32">
        <v>4410</v>
      </c>
      <c r="E175" s="32">
        <v>4294</v>
      </c>
      <c r="F175" s="32">
        <v>95</v>
      </c>
      <c r="G175" s="32">
        <v>59</v>
      </c>
      <c r="H175" s="32">
        <v>36</v>
      </c>
      <c r="I175" s="32">
        <v>21</v>
      </c>
      <c r="J175" s="32">
        <v>18</v>
      </c>
      <c r="K175" s="32">
        <v>1184</v>
      </c>
      <c r="L175" s="33">
        <v>97.4</v>
      </c>
      <c r="M175" s="33">
        <v>2.2000000000000002</v>
      </c>
      <c r="N175" s="33">
        <v>1.3</v>
      </c>
      <c r="O175" s="33">
        <v>0.8</v>
      </c>
      <c r="P175" s="33">
        <v>0.5</v>
      </c>
      <c r="Q175" s="33">
        <v>0.4</v>
      </c>
      <c r="R175" s="33">
        <v>26.8</v>
      </c>
    </row>
    <row r="176" spans="1:18" x14ac:dyDescent="0.25">
      <c r="A176" s="30" t="s">
        <v>122</v>
      </c>
      <c r="B176" s="31" t="s">
        <v>123</v>
      </c>
      <c r="C176" s="31" t="s">
        <v>91</v>
      </c>
      <c r="D176" s="32">
        <v>833</v>
      </c>
      <c r="E176" s="32">
        <v>806</v>
      </c>
      <c r="F176" s="32">
        <v>25</v>
      </c>
      <c r="G176" s="32">
        <v>21</v>
      </c>
      <c r="H176" s="32">
        <v>4</v>
      </c>
      <c r="I176" s="32">
        <v>2</v>
      </c>
      <c r="J176" s="32">
        <v>10</v>
      </c>
      <c r="K176" s="32">
        <v>231</v>
      </c>
      <c r="L176" s="33">
        <v>96.8</v>
      </c>
      <c r="M176" s="33">
        <v>3</v>
      </c>
      <c r="N176" s="33">
        <v>2.5</v>
      </c>
      <c r="O176" s="33">
        <v>0.5</v>
      </c>
      <c r="P176" s="33">
        <v>0.2</v>
      </c>
      <c r="Q176" s="33">
        <v>1.2</v>
      </c>
      <c r="R176" s="33">
        <v>27.7</v>
      </c>
    </row>
    <row r="177" spans="1:18" ht="32.1" customHeight="1" x14ac:dyDescent="0.25">
      <c r="A177" s="30" t="s">
        <v>124</v>
      </c>
      <c r="B177" s="31" t="s">
        <v>125</v>
      </c>
      <c r="C177" s="31" t="s">
        <v>82</v>
      </c>
      <c r="D177" s="32">
        <v>1214</v>
      </c>
      <c r="E177" s="32">
        <v>1179</v>
      </c>
      <c r="F177" s="32">
        <v>35</v>
      </c>
      <c r="G177" s="32">
        <v>17</v>
      </c>
      <c r="H177" s="32">
        <v>18</v>
      </c>
      <c r="I177" s="32">
        <v>1</v>
      </c>
      <c r="J177" s="32">
        <v>49</v>
      </c>
      <c r="K177" s="32">
        <v>570</v>
      </c>
      <c r="L177" s="33">
        <v>97.1</v>
      </c>
      <c r="M177" s="33">
        <v>2.9</v>
      </c>
      <c r="N177" s="33">
        <v>1.4</v>
      </c>
      <c r="O177" s="33">
        <v>1.5</v>
      </c>
      <c r="P177" s="33">
        <v>0.1</v>
      </c>
      <c r="Q177" s="33">
        <v>4</v>
      </c>
      <c r="R177" s="33">
        <v>47</v>
      </c>
    </row>
    <row r="178" spans="1:18" x14ac:dyDescent="0.25">
      <c r="A178" s="30" t="s">
        <v>124</v>
      </c>
      <c r="B178" s="31" t="s">
        <v>125</v>
      </c>
      <c r="C178" s="31" t="s">
        <v>83</v>
      </c>
      <c r="D178" s="32">
        <v>2195</v>
      </c>
      <c r="E178" s="32">
        <v>2159</v>
      </c>
      <c r="F178" s="32">
        <v>36</v>
      </c>
      <c r="G178" s="32">
        <v>18</v>
      </c>
      <c r="H178" s="32">
        <v>18</v>
      </c>
      <c r="I178" s="32">
        <v>0</v>
      </c>
      <c r="J178" s="32">
        <v>33</v>
      </c>
      <c r="K178" s="32">
        <v>831</v>
      </c>
      <c r="L178" s="33">
        <v>98.4</v>
      </c>
      <c r="M178" s="33">
        <v>1.6</v>
      </c>
      <c r="N178" s="33">
        <v>0.8</v>
      </c>
      <c r="O178" s="33">
        <v>0.8</v>
      </c>
      <c r="P178" s="33">
        <v>0</v>
      </c>
      <c r="Q178" s="33">
        <v>1.5</v>
      </c>
      <c r="R178" s="33">
        <v>37.9</v>
      </c>
    </row>
    <row r="179" spans="1:18" x14ac:dyDescent="0.25">
      <c r="A179" s="30" t="s">
        <v>124</v>
      </c>
      <c r="B179" s="31" t="s">
        <v>125</v>
      </c>
      <c r="C179" s="31" t="s">
        <v>84</v>
      </c>
      <c r="D179" s="32">
        <v>7837</v>
      </c>
      <c r="E179" s="32">
        <v>7706</v>
      </c>
      <c r="F179" s="32">
        <v>125</v>
      </c>
      <c r="G179" s="32">
        <v>79</v>
      </c>
      <c r="H179" s="32">
        <v>46</v>
      </c>
      <c r="I179" s="32">
        <v>6</v>
      </c>
      <c r="J179" s="32">
        <v>153</v>
      </c>
      <c r="K179" s="32">
        <v>3012</v>
      </c>
      <c r="L179" s="33">
        <v>98.3</v>
      </c>
      <c r="M179" s="33">
        <v>1.6</v>
      </c>
      <c r="N179" s="33">
        <v>1</v>
      </c>
      <c r="O179" s="33">
        <v>0.6</v>
      </c>
      <c r="P179" s="33">
        <v>0.1</v>
      </c>
      <c r="Q179" s="33">
        <v>2</v>
      </c>
      <c r="R179" s="33">
        <v>38.4</v>
      </c>
    </row>
    <row r="180" spans="1:18" x14ac:dyDescent="0.25">
      <c r="A180" s="30" t="s">
        <v>124</v>
      </c>
      <c r="B180" s="31" t="s">
        <v>125</v>
      </c>
      <c r="C180" s="31" t="s">
        <v>85</v>
      </c>
      <c r="D180" s="32">
        <v>6396</v>
      </c>
      <c r="E180" s="32">
        <v>6300</v>
      </c>
      <c r="F180" s="32">
        <v>92</v>
      </c>
      <c r="G180" s="32">
        <v>55</v>
      </c>
      <c r="H180" s="32">
        <v>36</v>
      </c>
      <c r="I180" s="32">
        <v>2</v>
      </c>
      <c r="J180" s="32">
        <v>85</v>
      </c>
      <c r="K180" s="32">
        <v>2181</v>
      </c>
      <c r="L180" s="33">
        <v>98.5</v>
      </c>
      <c r="M180" s="33">
        <v>1.4</v>
      </c>
      <c r="N180" s="33">
        <v>0.9</v>
      </c>
      <c r="O180" s="33">
        <v>0.6</v>
      </c>
      <c r="P180" s="33">
        <v>0</v>
      </c>
      <c r="Q180" s="33">
        <v>1.3</v>
      </c>
      <c r="R180" s="33">
        <v>34.1</v>
      </c>
    </row>
    <row r="181" spans="1:18" x14ac:dyDescent="0.25">
      <c r="A181" s="30" t="s">
        <v>124</v>
      </c>
      <c r="B181" s="31" t="s">
        <v>125</v>
      </c>
      <c r="C181" s="31" t="s">
        <v>86</v>
      </c>
      <c r="D181" s="32">
        <v>4731</v>
      </c>
      <c r="E181" s="32">
        <v>4648</v>
      </c>
      <c r="F181" s="32">
        <v>78</v>
      </c>
      <c r="G181" s="32">
        <v>48</v>
      </c>
      <c r="H181" s="32">
        <v>30</v>
      </c>
      <c r="I181" s="32">
        <v>5</v>
      </c>
      <c r="J181" s="32">
        <v>64</v>
      </c>
      <c r="K181" s="32">
        <v>1609</v>
      </c>
      <c r="L181" s="33">
        <v>98.2</v>
      </c>
      <c r="M181" s="33">
        <v>1.6</v>
      </c>
      <c r="N181" s="33">
        <v>1</v>
      </c>
      <c r="O181" s="33">
        <v>0.6</v>
      </c>
      <c r="P181" s="33">
        <v>0.1</v>
      </c>
      <c r="Q181" s="33">
        <v>1.4</v>
      </c>
      <c r="R181" s="33">
        <v>34</v>
      </c>
    </row>
    <row r="182" spans="1:18" x14ac:dyDescent="0.25">
      <c r="A182" s="30" t="s">
        <v>124</v>
      </c>
      <c r="B182" s="31" t="s">
        <v>125</v>
      </c>
      <c r="C182" s="31" t="s">
        <v>87</v>
      </c>
      <c r="D182" s="32">
        <v>4708</v>
      </c>
      <c r="E182" s="32">
        <v>4618</v>
      </c>
      <c r="F182" s="32">
        <v>82</v>
      </c>
      <c r="G182" s="32">
        <v>39</v>
      </c>
      <c r="H182" s="32">
        <v>43</v>
      </c>
      <c r="I182" s="32">
        <v>9</v>
      </c>
      <c r="J182" s="32">
        <v>53</v>
      </c>
      <c r="K182" s="32">
        <v>1308</v>
      </c>
      <c r="L182" s="33">
        <v>98.1</v>
      </c>
      <c r="M182" s="33">
        <v>1.7</v>
      </c>
      <c r="N182" s="33">
        <v>0.8</v>
      </c>
      <c r="O182" s="33">
        <v>0.9</v>
      </c>
      <c r="P182" s="33">
        <v>0.2</v>
      </c>
      <c r="Q182" s="33">
        <v>1.1000000000000001</v>
      </c>
      <c r="R182" s="33">
        <v>27.8</v>
      </c>
    </row>
    <row r="183" spans="1:18" x14ac:dyDescent="0.25">
      <c r="A183" s="30" t="s">
        <v>124</v>
      </c>
      <c r="B183" s="31" t="s">
        <v>125</v>
      </c>
      <c r="C183" s="31" t="s">
        <v>88</v>
      </c>
      <c r="D183" s="32">
        <v>2869</v>
      </c>
      <c r="E183" s="32">
        <v>2801</v>
      </c>
      <c r="F183" s="32">
        <v>60</v>
      </c>
      <c r="G183" s="32">
        <v>23</v>
      </c>
      <c r="H183" s="32">
        <v>37</v>
      </c>
      <c r="I183" s="32">
        <v>10</v>
      </c>
      <c r="J183" s="32">
        <v>44</v>
      </c>
      <c r="K183" s="32">
        <v>771</v>
      </c>
      <c r="L183" s="33">
        <v>97.6</v>
      </c>
      <c r="M183" s="33">
        <v>2.1</v>
      </c>
      <c r="N183" s="33">
        <v>0.8</v>
      </c>
      <c r="O183" s="33">
        <v>1.3</v>
      </c>
      <c r="P183" s="33">
        <v>0.3</v>
      </c>
      <c r="Q183" s="33">
        <v>1.5</v>
      </c>
      <c r="R183" s="33">
        <v>26.9</v>
      </c>
    </row>
    <row r="184" spans="1:18" x14ac:dyDescent="0.25">
      <c r="A184" s="30" t="s">
        <v>124</v>
      </c>
      <c r="B184" s="31" t="s">
        <v>125</v>
      </c>
      <c r="C184" s="31" t="s">
        <v>89</v>
      </c>
      <c r="D184" s="32">
        <v>5053</v>
      </c>
      <c r="E184" s="32">
        <v>4974</v>
      </c>
      <c r="F184" s="32">
        <v>68</v>
      </c>
      <c r="G184" s="32">
        <v>32</v>
      </c>
      <c r="H184" s="32">
        <v>36</v>
      </c>
      <c r="I184" s="32">
        <v>12</v>
      </c>
      <c r="J184" s="32">
        <v>44</v>
      </c>
      <c r="K184" s="32">
        <v>1271</v>
      </c>
      <c r="L184" s="33">
        <v>98.4</v>
      </c>
      <c r="M184" s="33">
        <v>1.3</v>
      </c>
      <c r="N184" s="33">
        <v>0.6</v>
      </c>
      <c r="O184" s="33">
        <v>0.7</v>
      </c>
      <c r="P184" s="33">
        <v>0.2</v>
      </c>
      <c r="Q184" s="33">
        <v>0.9</v>
      </c>
      <c r="R184" s="33">
        <v>25.2</v>
      </c>
    </row>
    <row r="185" spans="1:18" x14ac:dyDescent="0.25">
      <c r="A185" s="30" t="s">
        <v>124</v>
      </c>
      <c r="B185" s="31" t="s">
        <v>125</v>
      </c>
      <c r="C185" s="31" t="s">
        <v>90</v>
      </c>
      <c r="D185" s="32">
        <v>2943</v>
      </c>
      <c r="E185" s="32">
        <v>2906</v>
      </c>
      <c r="F185" s="32">
        <v>36</v>
      </c>
      <c r="G185" s="32">
        <v>23</v>
      </c>
      <c r="H185" s="32">
        <v>13</v>
      </c>
      <c r="I185" s="32">
        <v>2</v>
      </c>
      <c r="J185" s="32">
        <v>183</v>
      </c>
      <c r="K185" s="32">
        <v>557</v>
      </c>
      <c r="L185" s="33">
        <v>98.7</v>
      </c>
      <c r="M185" s="33">
        <v>1.2</v>
      </c>
      <c r="N185" s="33">
        <v>0.8</v>
      </c>
      <c r="O185" s="33">
        <v>0.4</v>
      </c>
      <c r="P185" s="33">
        <v>0.1</v>
      </c>
      <c r="Q185" s="33">
        <v>6.2</v>
      </c>
      <c r="R185" s="33">
        <v>18.899999999999999</v>
      </c>
    </row>
    <row r="186" spans="1:18" x14ac:dyDescent="0.25">
      <c r="A186" s="30" t="s">
        <v>124</v>
      </c>
      <c r="B186" s="31" t="s">
        <v>125</v>
      </c>
      <c r="C186" s="31" t="s">
        <v>91</v>
      </c>
      <c r="D186" s="32">
        <v>1988</v>
      </c>
      <c r="E186" s="32">
        <v>1968</v>
      </c>
      <c r="F186" s="32">
        <v>16</v>
      </c>
      <c r="G186" s="32">
        <v>12</v>
      </c>
      <c r="H186" s="32">
        <v>4</v>
      </c>
      <c r="I186" s="32">
        <v>2</v>
      </c>
      <c r="J186" s="32">
        <v>4</v>
      </c>
      <c r="K186" s="32">
        <v>427</v>
      </c>
      <c r="L186" s="33">
        <v>99</v>
      </c>
      <c r="M186" s="33">
        <v>0.8</v>
      </c>
      <c r="N186" s="33">
        <v>0.6</v>
      </c>
      <c r="O186" s="33">
        <v>0.2</v>
      </c>
      <c r="P186" s="33">
        <v>0.1</v>
      </c>
      <c r="Q186" s="33">
        <v>0.2</v>
      </c>
      <c r="R186" s="33">
        <v>21.5</v>
      </c>
    </row>
    <row r="187" spans="1:18" ht="32.1" customHeight="1" x14ac:dyDescent="0.25">
      <c r="A187" s="30" t="s">
        <v>126</v>
      </c>
      <c r="B187" s="31" t="s">
        <v>127</v>
      </c>
      <c r="C187" s="31" t="s">
        <v>82</v>
      </c>
      <c r="D187" s="32">
        <v>299</v>
      </c>
      <c r="E187" s="32">
        <v>292</v>
      </c>
      <c r="F187" s="32">
        <v>7</v>
      </c>
      <c r="G187" s="32">
        <v>4</v>
      </c>
      <c r="H187" s="32">
        <v>3</v>
      </c>
      <c r="I187" s="32">
        <v>0</v>
      </c>
      <c r="J187" s="32">
        <v>24</v>
      </c>
      <c r="K187" s="32">
        <v>128</v>
      </c>
      <c r="L187" s="33">
        <v>97.7</v>
      </c>
      <c r="M187" s="33">
        <v>2.2999999999999998</v>
      </c>
      <c r="N187" s="33">
        <v>1.3</v>
      </c>
      <c r="O187" s="33">
        <v>1</v>
      </c>
      <c r="P187" s="33">
        <v>0</v>
      </c>
      <c r="Q187" s="33">
        <v>8</v>
      </c>
      <c r="R187" s="33">
        <v>42.8</v>
      </c>
    </row>
    <row r="188" spans="1:18" x14ac:dyDescent="0.25">
      <c r="A188" s="30" t="s">
        <v>126</v>
      </c>
      <c r="B188" s="31" t="s">
        <v>127</v>
      </c>
      <c r="C188" s="31" t="s">
        <v>83</v>
      </c>
      <c r="D188" s="32">
        <v>1057</v>
      </c>
      <c r="E188" s="32">
        <v>1014</v>
      </c>
      <c r="F188" s="32">
        <v>36</v>
      </c>
      <c r="G188" s="32">
        <v>17</v>
      </c>
      <c r="H188" s="32">
        <v>19</v>
      </c>
      <c r="I188" s="32">
        <v>7</v>
      </c>
      <c r="J188" s="32">
        <v>41</v>
      </c>
      <c r="K188" s="32">
        <v>519</v>
      </c>
      <c r="L188" s="33">
        <v>95.9</v>
      </c>
      <c r="M188" s="33">
        <v>3.4</v>
      </c>
      <c r="N188" s="33">
        <v>1.6</v>
      </c>
      <c r="O188" s="33">
        <v>1.8</v>
      </c>
      <c r="P188" s="33">
        <v>0.7</v>
      </c>
      <c r="Q188" s="33">
        <v>3.9</v>
      </c>
      <c r="R188" s="33">
        <v>49.1</v>
      </c>
    </row>
    <row r="189" spans="1:18" x14ac:dyDescent="0.25">
      <c r="A189" s="30" t="s">
        <v>126</v>
      </c>
      <c r="B189" s="31" t="s">
        <v>127</v>
      </c>
      <c r="C189" s="31" t="s">
        <v>84</v>
      </c>
      <c r="D189" s="32">
        <v>2458</v>
      </c>
      <c r="E189" s="32">
        <v>2368</v>
      </c>
      <c r="F189" s="32">
        <v>82</v>
      </c>
      <c r="G189" s="32">
        <v>39</v>
      </c>
      <c r="H189" s="32">
        <v>43</v>
      </c>
      <c r="I189" s="32">
        <v>8</v>
      </c>
      <c r="J189" s="32">
        <v>71</v>
      </c>
      <c r="K189" s="32">
        <v>1111</v>
      </c>
      <c r="L189" s="33">
        <v>96.3</v>
      </c>
      <c r="M189" s="33">
        <v>3.3</v>
      </c>
      <c r="N189" s="33">
        <v>1.6</v>
      </c>
      <c r="O189" s="33">
        <v>1.7</v>
      </c>
      <c r="P189" s="33">
        <v>0.3</v>
      </c>
      <c r="Q189" s="33">
        <v>2.9</v>
      </c>
      <c r="R189" s="33">
        <v>45.2</v>
      </c>
    </row>
    <row r="190" spans="1:18" x14ac:dyDescent="0.25">
      <c r="A190" s="30" t="s">
        <v>126</v>
      </c>
      <c r="B190" s="31" t="s">
        <v>127</v>
      </c>
      <c r="C190" s="31" t="s">
        <v>85</v>
      </c>
      <c r="D190" s="32">
        <v>4559</v>
      </c>
      <c r="E190" s="32">
        <v>4433</v>
      </c>
      <c r="F190" s="32">
        <v>110</v>
      </c>
      <c r="G190" s="32">
        <v>69</v>
      </c>
      <c r="H190" s="32">
        <v>41</v>
      </c>
      <c r="I190" s="32">
        <v>16</v>
      </c>
      <c r="J190" s="32">
        <v>121</v>
      </c>
      <c r="K190" s="32">
        <v>2064</v>
      </c>
      <c r="L190" s="33">
        <v>97.2</v>
      </c>
      <c r="M190" s="33">
        <v>2.4</v>
      </c>
      <c r="N190" s="33">
        <v>1.5</v>
      </c>
      <c r="O190" s="33">
        <v>0.9</v>
      </c>
      <c r="P190" s="33">
        <v>0.4</v>
      </c>
      <c r="Q190" s="33">
        <v>2.7</v>
      </c>
      <c r="R190" s="33">
        <v>45.3</v>
      </c>
    </row>
    <row r="191" spans="1:18" x14ac:dyDescent="0.25">
      <c r="A191" s="30" t="s">
        <v>126</v>
      </c>
      <c r="B191" s="31" t="s">
        <v>127</v>
      </c>
      <c r="C191" s="31" t="s">
        <v>86</v>
      </c>
      <c r="D191" s="32">
        <v>6350</v>
      </c>
      <c r="E191" s="32">
        <v>6077</v>
      </c>
      <c r="F191" s="32">
        <v>210</v>
      </c>
      <c r="G191" s="32">
        <v>119</v>
      </c>
      <c r="H191" s="32">
        <v>91</v>
      </c>
      <c r="I191" s="32">
        <v>62</v>
      </c>
      <c r="J191" s="32">
        <v>307</v>
      </c>
      <c r="K191" s="32">
        <v>2472</v>
      </c>
      <c r="L191" s="33">
        <v>95.7</v>
      </c>
      <c r="M191" s="33">
        <v>3.3</v>
      </c>
      <c r="N191" s="33">
        <v>1.9</v>
      </c>
      <c r="O191" s="33">
        <v>1.4</v>
      </c>
      <c r="P191" s="33">
        <v>1</v>
      </c>
      <c r="Q191" s="33">
        <v>4.8</v>
      </c>
      <c r="R191" s="33">
        <v>38.9</v>
      </c>
    </row>
    <row r="192" spans="1:18" x14ac:dyDescent="0.25">
      <c r="A192" s="30" t="s">
        <v>126</v>
      </c>
      <c r="B192" s="31" t="s">
        <v>127</v>
      </c>
      <c r="C192" s="31" t="s">
        <v>87</v>
      </c>
      <c r="D192" s="32">
        <v>8131</v>
      </c>
      <c r="E192" s="32">
        <v>7503</v>
      </c>
      <c r="F192" s="32">
        <v>393</v>
      </c>
      <c r="G192" s="32">
        <v>190</v>
      </c>
      <c r="H192" s="32">
        <v>203</v>
      </c>
      <c r="I192" s="32">
        <v>235</v>
      </c>
      <c r="J192" s="32">
        <v>105</v>
      </c>
      <c r="K192" s="32">
        <v>2515</v>
      </c>
      <c r="L192" s="33">
        <v>92.3</v>
      </c>
      <c r="M192" s="33">
        <v>4.8</v>
      </c>
      <c r="N192" s="33">
        <v>2.2999999999999998</v>
      </c>
      <c r="O192" s="33">
        <v>2.5</v>
      </c>
      <c r="P192" s="33">
        <v>2.9</v>
      </c>
      <c r="Q192" s="33">
        <v>1.3</v>
      </c>
      <c r="R192" s="33">
        <v>30.9</v>
      </c>
    </row>
    <row r="193" spans="1:18" x14ac:dyDescent="0.25">
      <c r="A193" s="30" t="s">
        <v>126</v>
      </c>
      <c r="B193" s="31" t="s">
        <v>127</v>
      </c>
      <c r="C193" s="31" t="s">
        <v>88</v>
      </c>
      <c r="D193" s="32">
        <v>9846</v>
      </c>
      <c r="E193" s="32">
        <v>9042</v>
      </c>
      <c r="F193" s="32">
        <v>510</v>
      </c>
      <c r="G193" s="32">
        <v>246</v>
      </c>
      <c r="H193" s="32">
        <v>264</v>
      </c>
      <c r="I193" s="32">
        <v>294</v>
      </c>
      <c r="J193" s="32">
        <v>362</v>
      </c>
      <c r="K193" s="32">
        <v>3169</v>
      </c>
      <c r="L193" s="33">
        <v>91.8</v>
      </c>
      <c r="M193" s="33">
        <v>5.2</v>
      </c>
      <c r="N193" s="33">
        <v>2.5</v>
      </c>
      <c r="O193" s="33">
        <v>2.7</v>
      </c>
      <c r="P193" s="33">
        <v>3</v>
      </c>
      <c r="Q193" s="33">
        <v>3.7</v>
      </c>
      <c r="R193" s="33">
        <v>32.200000000000003</v>
      </c>
    </row>
    <row r="194" spans="1:18" x14ac:dyDescent="0.25">
      <c r="A194" s="30" t="s">
        <v>126</v>
      </c>
      <c r="B194" s="31" t="s">
        <v>127</v>
      </c>
      <c r="C194" s="31" t="s">
        <v>89</v>
      </c>
      <c r="D194" s="32">
        <v>7217</v>
      </c>
      <c r="E194" s="32">
        <v>6866</v>
      </c>
      <c r="F194" s="32">
        <v>247</v>
      </c>
      <c r="G194" s="32">
        <v>124</v>
      </c>
      <c r="H194" s="32">
        <v>123</v>
      </c>
      <c r="I194" s="32">
        <v>104</v>
      </c>
      <c r="J194" s="32">
        <v>180</v>
      </c>
      <c r="K194" s="32">
        <v>2034</v>
      </c>
      <c r="L194" s="33">
        <v>95.1</v>
      </c>
      <c r="M194" s="33">
        <v>3.4</v>
      </c>
      <c r="N194" s="33">
        <v>1.7</v>
      </c>
      <c r="O194" s="33">
        <v>1.7</v>
      </c>
      <c r="P194" s="33">
        <v>1.4</v>
      </c>
      <c r="Q194" s="33">
        <v>2.5</v>
      </c>
      <c r="R194" s="33">
        <v>28.2</v>
      </c>
    </row>
    <row r="195" spans="1:18" x14ac:dyDescent="0.25">
      <c r="A195" s="30" t="s">
        <v>126</v>
      </c>
      <c r="B195" s="31" t="s">
        <v>127</v>
      </c>
      <c r="C195" s="31" t="s">
        <v>90</v>
      </c>
      <c r="D195" s="32">
        <v>2440</v>
      </c>
      <c r="E195" s="32">
        <v>2323</v>
      </c>
      <c r="F195" s="32">
        <v>89</v>
      </c>
      <c r="G195" s="32">
        <v>45</v>
      </c>
      <c r="H195" s="32">
        <v>44</v>
      </c>
      <c r="I195" s="32">
        <v>28</v>
      </c>
      <c r="J195" s="32">
        <v>116</v>
      </c>
      <c r="K195" s="32">
        <v>668</v>
      </c>
      <c r="L195" s="33">
        <v>95.2</v>
      </c>
      <c r="M195" s="33">
        <v>3.6</v>
      </c>
      <c r="N195" s="33">
        <v>1.8</v>
      </c>
      <c r="O195" s="33">
        <v>1.8</v>
      </c>
      <c r="P195" s="33">
        <v>1.1000000000000001</v>
      </c>
      <c r="Q195" s="33">
        <v>4.8</v>
      </c>
      <c r="R195" s="33">
        <v>27.4</v>
      </c>
    </row>
    <row r="196" spans="1:18" x14ac:dyDescent="0.25">
      <c r="A196" s="30" t="s">
        <v>126</v>
      </c>
      <c r="B196" s="31" t="s">
        <v>127</v>
      </c>
      <c r="C196" s="31" t="s">
        <v>91</v>
      </c>
      <c r="D196" s="32">
        <v>2480</v>
      </c>
      <c r="E196" s="32">
        <v>2382</v>
      </c>
      <c r="F196" s="32">
        <v>67</v>
      </c>
      <c r="G196" s="32">
        <v>31</v>
      </c>
      <c r="H196" s="32">
        <v>36</v>
      </c>
      <c r="I196" s="32">
        <v>31</v>
      </c>
      <c r="J196" s="32">
        <v>310</v>
      </c>
      <c r="K196" s="32">
        <v>670</v>
      </c>
      <c r="L196" s="33">
        <v>96</v>
      </c>
      <c r="M196" s="33">
        <v>2.7</v>
      </c>
      <c r="N196" s="33">
        <v>1.2</v>
      </c>
      <c r="O196" s="33">
        <v>1.5</v>
      </c>
      <c r="P196" s="33">
        <v>1.2</v>
      </c>
      <c r="Q196" s="33">
        <v>12.5</v>
      </c>
      <c r="R196" s="33">
        <v>27</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932</v>
      </c>
      <c r="E199" s="32">
        <v>857</v>
      </c>
      <c r="F199" s="32">
        <v>61</v>
      </c>
      <c r="G199" s="32">
        <v>27</v>
      </c>
      <c r="H199" s="32">
        <v>34</v>
      </c>
      <c r="I199" s="32">
        <v>14</v>
      </c>
      <c r="J199" s="32">
        <v>7</v>
      </c>
      <c r="K199" s="32">
        <v>459</v>
      </c>
      <c r="L199" s="33">
        <v>92</v>
      </c>
      <c r="M199" s="33">
        <v>6.5</v>
      </c>
      <c r="N199" s="33">
        <v>2.9</v>
      </c>
      <c r="O199" s="33">
        <v>3.6</v>
      </c>
      <c r="P199" s="33">
        <v>1.5</v>
      </c>
      <c r="Q199" s="33">
        <v>0.8</v>
      </c>
      <c r="R199" s="33">
        <v>49.2</v>
      </c>
    </row>
    <row r="200" spans="1:18" x14ac:dyDescent="0.25">
      <c r="A200" s="30" t="s">
        <v>128</v>
      </c>
      <c r="B200" s="31" t="s">
        <v>129</v>
      </c>
      <c r="C200" s="31" t="s">
        <v>85</v>
      </c>
      <c r="D200" s="32">
        <v>1560</v>
      </c>
      <c r="E200" s="32">
        <v>1263</v>
      </c>
      <c r="F200" s="32">
        <v>170</v>
      </c>
      <c r="G200" s="32">
        <v>112</v>
      </c>
      <c r="H200" s="32">
        <v>58</v>
      </c>
      <c r="I200" s="32">
        <v>127</v>
      </c>
      <c r="J200" s="32">
        <v>4</v>
      </c>
      <c r="K200" s="32">
        <v>484</v>
      </c>
      <c r="L200" s="33">
        <v>81</v>
      </c>
      <c r="M200" s="33">
        <v>10.9</v>
      </c>
      <c r="N200" s="33">
        <v>7.2</v>
      </c>
      <c r="O200" s="33">
        <v>3.7</v>
      </c>
      <c r="P200" s="33">
        <v>8.1</v>
      </c>
      <c r="Q200" s="33">
        <v>0.3</v>
      </c>
      <c r="R200" s="33">
        <v>31</v>
      </c>
    </row>
    <row r="201" spans="1:18" x14ac:dyDescent="0.25">
      <c r="A201" s="30" t="s">
        <v>128</v>
      </c>
      <c r="B201" s="31" t="s">
        <v>129</v>
      </c>
      <c r="C201" s="31" t="s">
        <v>86</v>
      </c>
      <c r="D201" s="32">
        <v>5917</v>
      </c>
      <c r="E201" s="32">
        <v>4944</v>
      </c>
      <c r="F201" s="32">
        <v>560</v>
      </c>
      <c r="G201" s="32">
        <v>332</v>
      </c>
      <c r="H201" s="32">
        <v>228</v>
      </c>
      <c r="I201" s="32">
        <v>413</v>
      </c>
      <c r="J201" s="32">
        <v>27</v>
      </c>
      <c r="K201" s="32">
        <v>1960</v>
      </c>
      <c r="L201" s="33">
        <v>83.6</v>
      </c>
      <c r="M201" s="33">
        <v>9.5</v>
      </c>
      <c r="N201" s="33">
        <v>5.6</v>
      </c>
      <c r="O201" s="33">
        <v>3.9</v>
      </c>
      <c r="P201" s="33">
        <v>7</v>
      </c>
      <c r="Q201" s="33">
        <v>0.5</v>
      </c>
      <c r="R201" s="33">
        <v>33.1</v>
      </c>
    </row>
    <row r="202" spans="1:18" x14ac:dyDescent="0.25">
      <c r="A202" s="30" t="s">
        <v>128</v>
      </c>
      <c r="B202" s="31" t="s">
        <v>129</v>
      </c>
      <c r="C202" s="31" t="s">
        <v>87</v>
      </c>
      <c r="D202" s="32">
        <v>6311</v>
      </c>
      <c r="E202" s="32">
        <v>5648</v>
      </c>
      <c r="F202" s="32">
        <v>427</v>
      </c>
      <c r="G202" s="32">
        <v>225</v>
      </c>
      <c r="H202" s="32">
        <v>202</v>
      </c>
      <c r="I202" s="32">
        <v>236</v>
      </c>
      <c r="J202" s="32">
        <v>19</v>
      </c>
      <c r="K202" s="32">
        <v>2144</v>
      </c>
      <c r="L202" s="33">
        <v>89.5</v>
      </c>
      <c r="M202" s="33">
        <v>6.8</v>
      </c>
      <c r="N202" s="33">
        <v>3.6</v>
      </c>
      <c r="O202" s="33">
        <v>3.2</v>
      </c>
      <c r="P202" s="33">
        <v>3.7</v>
      </c>
      <c r="Q202" s="33">
        <v>0.3</v>
      </c>
      <c r="R202" s="33">
        <v>34</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12527</v>
      </c>
      <c r="E207" s="32">
        <v>12000</v>
      </c>
      <c r="F207" s="32">
        <v>470</v>
      </c>
      <c r="G207" s="32">
        <v>217</v>
      </c>
      <c r="H207" s="32">
        <v>253</v>
      </c>
      <c r="I207" s="32">
        <v>57</v>
      </c>
      <c r="J207" s="32">
        <v>247</v>
      </c>
      <c r="K207" s="32">
        <v>6621</v>
      </c>
      <c r="L207" s="33">
        <v>95.8</v>
      </c>
      <c r="M207" s="33">
        <v>3.8</v>
      </c>
      <c r="N207" s="33">
        <v>1.7</v>
      </c>
      <c r="O207" s="33">
        <v>2</v>
      </c>
      <c r="P207" s="33">
        <v>0.5</v>
      </c>
      <c r="Q207" s="33">
        <v>2</v>
      </c>
      <c r="R207" s="33">
        <v>52.9</v>
      </c>
    </row>
    <row r="208" spans="1:18" x14ac:dyDescent="0.25">
      <c r="A208" s="30" t="s">
        <v>130</v>
      </c>
      <c r="B208" s="31" t="s">
        <v>131</v>
      </c>
      <c r="C208" s="31" t="s">
        <v>83</v>
      </c>
      <c r="D208" s="32">
        <v>16591</v>
      </c>
      <c r="E208" s="32">
        <v>15743</v>
      </c>
      <c r="F208" s="32">
        <v>436</v>
      </c>
      <c r="G208" s="32">
        <v>220</v>
      </c>
      <c r="H208" s="32">
        <v>216</v>
      </c>
      <c r="I208" s="32">
        <v>412</v>
      </c>
      <c r="J208" s="32">
        <v>185</v>
      </c>
      <c r="K208" s="32">
        <v>7308</v>
      </c>
      <c r="L208" s="33">
        <v>94.9</v>
      </c>
      <c r="M208" s="33">
        <v>2.6</v>
      </c>
      <c r="N208" s="33">
        <v>1.3</v>
      </c>
      <c r="O208" s="33">
        <v>1.3</v>
      </c>
      <c r="P208" s="33">
        <v>2.5</v>
      </c>
      <c r="Q208" s="33">
        <v>1.1000000000000001</v>
      </c>
      <c r="R208" s="33">
        <v>44</v>
      </c>
    </row>
    <row r="209" spans="1:18" x14ac:dyDescent="0.25">
      <c r="A209" s="30" t="s">
        <v>130</v>
      </c>
      <c r="B209" s="31" t="s">
        <v>131</v>
      </c>
      <c r="C209" s="31" t="s">
        <v>84</v>
      </c>
      <c r="D209" s="32">
        <v>7099</v>
      </c>
      <c r="E209" s="32">
        <v>6892</v>
      </c>
      <c r="F209" s="32">
        <v>194</v>
      </c>
      <c r="G209" s="32">
        <v>108</v>
      </c>
      <c r="H209" s="32">
        <v>86</v>
      </c>
      <c r="I209" s="32">
        <v>13</v>
      </c>
      <c r="J209" s="32">
        <v>94</v>
      </c>
      <c r="K209" s="32">
        <v>3075</v>
      </c>
      <c r="L209" s="33">
        <v>97.1</v>
      </c>
      <c r="M209" s="33">
        <v>2.7</v>
      </c>
      <c r="N209" s="33">
        <v>1.5</v>
      </c>
      <c r="O209" s="33">
        <v>1.2</v>
      </c>
      <c r="P209" s="33">
        <v>0.2</v>
      </c>
      <c r="Q209" s="33">
        <v>1.3</v>
      </c>
      <c r="R209" s="33">
        <v>43.3</v>
      </c>
    </row>
    <row r="210" spans="1:18" x14ac:dyDescent="0.25">
      <c r="A210" s="30" t="s">
        <v>130</v>
      </c>
      <c r="B210" s="31" t="s">
        <v>131</v>
      </c>
      <c r="C210" s="31" t="s">
        <v>85</v>
      </c>
      <c r="D210" s="32">
        <v>5320</v>
      </c>
      <c r="E210" s="32">
        <v>5128</v>
      </c>
      <c r="F210" s="32">
        <v>141</v>
      </c>
      <c r="G210" s="32">
        <v>69</v>
      </c>
      <c r="H210" s="32">
        <v>72</v>
      </c>
      <c r="I210" s="32">
        <v>51</v>
      </c>
      <c r="J210" s="32">
        <v>79</v>
      </c>
      <c r="K210" s="32">
        <v>2179</v>
      </c>
      <c r="L210" s="33">
        <v>96.4</v>
      </c>
      <c r="M210" s="33">
        <v>2.7</v>
      </c>
      <c r="N210" s="33">
        <v>1.3</v>
      </c>
      <c r="O210" s="33">
        <v>1.4</v>
      </c>
      <c r="P210" s="33">
        <v>1</v>
      </c>
      <c r="Q210" s="33">
        <v>1.5</v>
      </c>
      <c r="R210" s="33">
        <v>41</v>
      </c>
    </row>
    <row r="211" spans="1:18" x14ac:dyDescent="0.25">
      <c r="A211" s="30" t="s">
        <v>130</v>
      </c>
      <c r="B211" s="31" t="s">
        <v>131</v>
      </c>
      <c r="C211" s="31" t="s">
        <v>86</v>
      </c>
      <c r="D211" s="32">
        <v>6061</v>
      </c>
      <c r="E211" s="32">
        <v>5640</v>
      </c>
      <c r="F211" s="32">
        <v>178</v>
      </c>
      <c r="G211" s="32">
        <v>82</v>
      </c>
      <c r="H211" s="32">
        <v>96</v>
      </c>
      <c r="I211" s="32">
        <v>243</v>
      </c>
      <c r="J211" s="32">
        <v>54</v>
      </c>
      <c r="K211" s="32">
        <v>2034</v>
      </c>
      <c r="L211" s="33">
        <v>93.1</v>
      </c>
      <c r="M211" s="33">
        <v>2.9</v>
      </c>
      <c r="N211" s="33">
        <v>1.4</v>
      </c>
      <c r="O211" s="33">
        <v>1.6</v>
      </c>
      <c r="P211" s="33">
        <v>4</v>
      </c>
      <c r="Q211" s="33">
        <v>0.9</v>
      </c>
      <c r="R211" s="33">
        <v>33.6</v>
      </c>
    </row>
    <row r="212" spans="1:18" x14ac:dyDescent="0.25">
      <c r="A212" s="30" t="s">
        <v>130</v>
      </c>
      <c r="B212" s="31" t="s">
        <v>131</v>
      </c>
      <c r="C212" s="31" t="s">
        <v>87</v>
      </c>
      <c r="D212" s="32">
        <v>4247</v>
      </c>
      <c r="E212" s="32">
        <v>4046</v>
      </c>
      <c r="F212" s="32">
        <v>152</v>
      </c>
      <c r="G212" s="32">
        <v>77</v>
      </c>
      <c r="H212" s="32">
        <v>75</v>
      </c>
      <c r="I212" s="32">
        <v>49</v>
      </c>
      <c r="J212" s="32">
        <v>27</v>
      </c>
      <c r="K212" s="32">
        <v>1540</v>
      </c>
      <c r="L212" s="33">
        <v>95.3</v>
      </c>
      <c r="M212" s="33">
        <v>3.6</v>
      </c>
      <c r="N212" s="33">
        <v>1.8</v>
      </c>
      <c r="O212" s="33">
        <v>1.8</v>
      </c>
      <c r="P212" s="33">
        <v>1.2</v>
      </c>
      <c r="Q212" s="33">
        <v>0.6</v>
      </c>
      <c r="R212" s="33">
        <v>36.299999999999997</v>
      </c>
    </row>
    <row r="213" spans="1:18" x14ac:dyDescent="0.25">
      <c r="A213" s="30" t="s">
        <v>130</v>
      </c>
      <c r="B213" s="31" t="s">
        <v>131</v>
      </c>
      <c r="C213" s="31" t="s">
        <v>88</v>
      </c>
      <c r="D213" s="32">
        <v>5095</v>
      </c>
      <c r="E213" s="32">
        <v>4633</v>
      </c>
      <c r="F213" s="32">
        <v>162</v>
      </c>
      <c r="G213" s="32">
        <v>77</v>
      </c>
      <c r="H213" s="32">
        <v>85</v>
      </c>
      <c r="I213" s="32">
        <v>300</v>
      </c>
      <c r="J213" s="32">
        <v>22</v>
      </c>
      <c r="K213" s="32">
        <v>1605</v>
      </c>
      <c r="L213" s="33">
        <v>90.9</v>
      </c>
      <c r="M213" s="33">
        <v>3.2</v>
      </c>
      <c r="N213" s="33">
        <v>1.5</v>
      </c>
      <c r="O213" s="33">
        <v>1.7</v>
      </c>
      <c r="P213" s="33">
        <v>5.9</v>
      </c>
      <c r="Q213" s="33">
        <v>0.4</v>
      </c>
      <c r="R213" s="33">
        <v>31.5</v>
      </c>
    </row>
    <row r="214" spans="1:18" x14ac:dyDescent="0.25">
      <c r="A214" s="30" t="s">
        <v>130</v>
      </c>
      <c r="B214" s="31" t="s">
        <v>131</v>
      </c>
      <c r="C214" s="31" t="s">
        <v>89</v>
      </c>
      <c r="D214" s="32">
        <v>4608</v>
      </c>
      <c r="E214" s="32">
        <v>4080</v>
      </c>
      <c r="F214" s="32">
        <v>165</v>
      </c>
      <c r="G214" s="32">
        <v>70</v>
      </c>
      <c r="H214" s="32">
        <v>95</v>
      </c>
      <c r="I214" s="32">
        <v>363</v>
      </c>
      <c r="J214" s="32">
        <v>14</v>
      </c>
      <c r="K214" s="32">
        <v>1220</v>
      </c>
      <c r="L214" s="33">
        <v>88.5</v>
      </c>
      <c r="M214" s="33">
        <v>3.6</v>
      </c>
      <c r="N214" s="33">
        <v>1.5</v>
      </c>
      <c r="O214" s="33">
        <v>2.1</v>
      </c>
      <c r="P214" s="33">
        <v>7.9</v>
      </c>
      <c r="Q214" s="33">
        <v>0.3</v>
      </c>
      <c r="R214" s="33">
        <v>26.5</v>
      </c>
    </row>
    <row r="215" spans="1:18" x14ac:dyDescent="0.25">
      <c r="A215" s="30" t="s">
        <v>130</v>
      </c>
      <c r="B215" s="31" t="s">
        <v>131</v>
      </c>
      <c r="C215" s="31" t="s">
        <v>90</v>
      </c>
      <c r="D215" s="32">
        <v>5684</v>
      </c>
      <c r="E215" s="32">
        <v>5446</v>
      </c>
      <c r="F215" s="32">
        <v>127</v>
      </c>
      <c r="G215" s="32">
        <v>68</v>
      </c>
      <c r="H215" s="32">
        <v>59</v>
      </c>
      <c r="I215" s="32">
        <v>111</v>
      </c>
      <c r="J215" s="32">
        <v>19</v>
      </c>
      <c r="K215" s="32">
        <v>1597</v>
      </c>
      <c r="L215" s="33">
        <v>95.8</v>
      </c>
      <c r="M215" s="33">
        <v>2.2000000000000002</v>
      </c>
      <c r="N215" s="33">
        <v>1.2</v>
      </c>
      <c r="O215" s="33">
        <v>1</v>
      </c>
      <c r="P215" s="33">
        <v>2</v>
      </c>
      <c r="Q215" s="33">
        <v>0.3</v>
      </c>
      <c r="R215" s="33">
        <v>28.1</v>
      </c>
    </row>
    <row r="216" spans="1:18" x14ac:dyDescent="0.25">
      <c r="A216" s="30" t="s">
        <v>130</v>
      </c>
      <c r="B216" s="31" t="s">
        <v>131</v>
      </c>
      <c r="C216" s="31" t="s">
        <v>91</v>
      </c>
      <c r="D216" s="32">
        <v>713</v>
      </c>
      <c r="E216" s="32">
        <v>680</v>
      </c>
      <c r="F216" s="32">
        <v>22</v>
      </c>
      <c r="G216" s="32">
        <v>10</v>
      </c>
      <c r="H216" s="32">
        <v>12</v>
      </c>
      <c r="I216" s="32">
        <v>11</v>
      </c>
      <c r="J216" s="32">
        <v>6</v>
      </c>
      <c r="K216" s="32">
        <v>229</v>
      </c>
      <c r="L216" s="33">
        <v>95.4</v>
      </c>
      <c r="M216" s="33">
        <v>3.1</v>
      </c>
      <c r="N216" s="33">
        <v>1.4</v>
      </c>
      <c r="O216" s="33">
        <v>1.7</v>
      </c>
      <c r="P216" s="33">
        <v>1.5</v>
      </c>
      <c r="Q216" s="33">
        <v>0.8</v>
      </c>
      <c r="R216" s="33">
        <v>32.1</v>
      </c>
    </row>
    <row r="217" spans="1:18" ht="32.1" customHeight="1" x14ac:dyDescent="0.25">
      <c r="A217" s="30" t="s">
        <v>132</v>
      </c>
      <c r="B217" s="31" t="s">
        <v>133</v>
      </c>
      <c r="C217" s="31" t="s">
        <v>82</v>
      </c>
      <c r="D217" s="32">
        <v>21818</v>
      </c>
      <c r="E217" s="32">
        <v>21423</v>
      </c>
      <c r="F217" s="32">
        <v>389</v>
      </c>
      <c r="G217" s="32">
        <v>248</v>
      </c>
      <c r="H217" s="32">
        <v>141</v>
      </c>
      <c r="I217" s="32">
        <v>6</v>
      </c>
      <c r="J217" s="32">
        <v>324</v>
      </c>
      <c r="K217" s="32">
        <v>11060</v>
      </c>
      <c r="L217" s="33">
        <v>98.2</v>
      </c>
      <c r="M217" s="33">
        <v>1.8</v>
      </c>
      <c r="N217" s="33">
        <v>1.1000000000000001</v>
      </c>
      <c r="O217" s="33">
        <v>0.6</v>
      </c>
      <c r="P217" s="33">
        <v>0</v>
      </c>
      <c r="Q217" s="33">
        <v>1.5</v>
      </c>
      <c r="R217" s="33">
        <v>50.7</v>
      </c>
    </row>
    <row r="218" spans="1:18" x14ac:dyDescent="0.25">
      <c r="A218" s="30" t="s">
        <v>132</v>
      </c>
      <c r="B218" s="31" t="s">
        <v>133</v>
      </c>
      <c r="C218" s="31" t="s">
        <v>83</v>
      </c>
      <c r="D218" s="32">
        <v>32236</v>
      </c>
      <c r="E218" s="32">
        <v>31507</v>
      </c>
      <c r="F218" s="32">
        <v>718</v>
      </c>
      <c r="G218" s="32">
        <v>495</v>
      </c>
      <c r="H218" s="32">
        <v>223</v>
      </c>
      <c r="I218" s="32">
        <v>11</v>
      </c>
      <c r="J218" s="32">
        <v>407</v>
      </c>
      <c r="K218" s="32">
        <v>14016</v>
      </c>
      <c r="L218" s="33">
        <v>97.7</v>
      </c>
      <c r="M218" s="33">
        <v>2.2000000000000002</v>
      </c>
      <c r="N218" s="33">
        <v>1.5</v>
      </c>
      <c r="O218" s="33">
        <v>0.7</v>
      </c>
      <c r="P218" s="33">
        <v>0</v>
      </c>
      <c r="Q218" s="33">
        <v>1.3</v>
      </c>
      <c r="R218" s="33">
        <v>43.5</v>
      </c>
    </row>
    <row r="219" spans="1:18" x14ac:dyDescent="0.25">
      <c r="A219" s="30" t="s">
        <v>132</v>
      </c>
      <c r="B219" s="31" t="s">
        <v>133</v>
      </c>
      <c r="C219" s="31" t="s">
        <v>84</v>
      </c>
      <c r="D219" s="32">
        <v>23373</v>
      </c>
      <c r="E219" s="32">
        <v>22898</v>
      </c>
      <c r="F219" s="32">
        <v>459</v>
      </c>
      <c r="G219" s="32">
        <v>299</v>
      </c>
      <c r="H219" s="32">
        <v>160</v>
      </c>
      <c r="I219" s="32">
        <v>16</v>
      </c>
      <c r="J219" s="32">
        <v>308</v>
      </c>
      <c r="K219" s="32">
        <v>9626</v>
      </c>
      <c r="L219" s="33">
        <v>98</v>
      </c>
      <c r="M219" s="33">
        <v>2</v>
      </c>
      <c r="N219" s="33">
        <v>1.3</v>
      </c>
      <c r="O219" s="33">
        <v>0.7</v>
      </c>
      <c r="P219" s="33">
        <v>0.1</v>
      </c>
      <c r="Q219" s="33">
        <v>1.3</v>
      </c>
      <c r="R219" s="33">
        <v>41.2</v>
      </c>
    </row>
    <row r="220" spans="1:18" x14ac:dyDescent="0.25">
      <c r="A220" s="30" t="s">
        <v>132</v>
      </c>
      <c r="B220" s="31" t="s">
        <v>133</v>
      </c>
      <c r="C220" s="31" t="s">
        <v>85</v>
      </c>
      <c r="D220" s="32">
        <v>19809</v>
      </c>
      <c r="E220" s="32">
        <v>19475</v>
      </c>
      <c r="F220" s="32">
        <v>326</v>
      </c>
      <c r="G220" s="32">
        <v>188</v>
      </c>
      <c r="H220" s="32">
        <v>138</v>
      </c>
      <c r="I220" s="32">
        <v>8</v>
      </c>
      <c r="J220" s="32">
        <v>215</v>
      </c>
      <c r="K220" s="32">
        <v>7493</v>
      </c>
      <c r="L220" s="33">
        <v>98.3</v>
      </c>
      <c r="M220" s="33">
        <v>1.6</v>
      </c>
      <c r="N220" s="33">
        <v>0.9</v>
      </c>
      <c r="O220" s="33">
        <v>0.7</v>
      </c>
      <c r="P220" s="33">
        <v>0</v>
      </c>
      <c r="Q220" s="33">
        <v>1.1000000000000001</v>
      </c>
      <c r="R220" s="33">
        <v>37.799999999999997</v>
      </c>
    </row>
    <row r="221" spans="1:18" x14ac:dyDescent="0.25">
      <c r="A221" s="30" t="s">
        <v>132</v>
      </c>
      <c r="B221" s="31" t="s">
        <v>133</v>
      </c>
      <c r="C221" s="31" t="s">
        <v>86</v>
      </c>
      <c r="D221" s="32">
        <v>13998</v>
      </c>
      <c r="E221" s="32">
        <v>13694</v>
      </c>
      <c r="F221" s="32">
        <v>296</v>
      </c>
      <c r="G221" s="32">
        <v>173</v>
      </c>
      <c r="H221" s="32">
        <v>123</v>
      </c>
      <c r="I221" s="32">
        <v>8</v>
      </c>
      <c r="J221" s="32">
        <v>146</v>
      </c>
      <c r="K221" s="32">
        <v>4983</v>
      </c>
      <c r="L221" s="33">
        <v>97.8</v>
      </c>
      <c r="M221" s="33">
        <v>2.1</v>
      </c>
      <c r="N221" s="33">
        <v>1.2</v>
      </c>
      <c r="O221" s="33">
        <v>0.9</v>
      </c>
      <c r="P221" s="33">
        <v>0.1</v>
      </c>
      <c r="Q221" s="33">
        <v>1</v>
      </c>
      <c r="R221" s="33">
        <v>35.6</v>
      </c>
    </row>
    <row r="222" spans="1:18" x14ac:dyDescent="0.25">
      <c r="A222" s="30" t="s">
        <v>132</v>
      </c>
      <c r="B222" s="31" t="s">
        <v>133</v>
      </c>
      <c r="C222" s="31" t="s">
        <v>87</v>
      </c>
      <c r="D222" s="32">
        <v>7009</v>
      </c>
      <c r="E222" s="32">
        <v>6900</v>
      </c>
      <c r="F222" s="32">
        <v>101</v>
      </c>
      <c r="G222" s="32">
        <v>57</v>
      </c>
      <c r="H222" s="32">
        <v>44</v>
      </c>
      <c r="I222" s="32">
        <v>8</v>
      </c>
      <c r="J222" s="32">
        <v>48</v>
      </c>
      <c r="K222" s="32">
        <v>2179</v>
      </c>
      <c r="L222" s="33">
        <v>98.4</v>
      </c>
      <c r="M222" s="33">
        <v>1.4</v>
      </c>
      <c r="N222" s="33">
        <v>0.8</v>
      </c>
      <c r="O222" s="33">
        <v>0.6</v>
      </c>
      <c r="P222" s="33">
        <v>0.1</v>
      </c>
      <c r="Q222" s="33">
        <v>0.7</v>
      </c>
      <c r="R222" s="33">
        <v>31.1</v>
      </c>
    </row>
    <row r="223" spans="1:18" x14ac:dyDescent="0.25">
      <c r="A223" s="30" t="s">
        <v>132</v>
      </c>
      <c r="B223" s="31" t="s">
        <v>133</v>
      </c>
      <c r="C223" s="31" t="s">
        <v>88</v>
      </c>
      <c r="D223" s="32">
        <v>12823</v>
      </c>
      <c r="E223" s="32">
        <v>12695</v>
      </c>
      <c r="F223" s="32">
        <v>120</v>
      </c>
      <c r="G223" s="32">
        <v>72</v>
      </c>
      <c r="H223" s="32">
        <v>48</v>
      </c>
      <c r="I223" s="32">
        <v>8</v>
      </c>
      <c r="J223" s="32">
        <v>60</v>
      </c>
      <c r="K223" s="32">
        <v>3559</v>
      </c>
      <c r="L223" s="33">
        <v>99</v>
      </c>
      <c r="M223" s="33">
        <v>0.9</v>
      </c>
      <c r="N223" s="33">
        <v>0.6</v>
      </c>
      <c r="O223" s="33">
        <v>0.4</v>
      </c>
      <c r="P223" s="33">
        <v>0.1</v>
      </c>
      <c r="Q223" s="33">
        <v>0.5</v>
      </c>
      <c r="R223" s="33">
        <v>27.8</v>
      </c>
    </row>
    <row r="224" spans="1:18" x14ac:dyDescent="0.25">
      <c r="A224" s="30" t="s">
        <v>132</v>
      </c>
      <c r="B224" s="31" t="s">
        <v>133</v>
      </c>
      <c r="C224" s="31" t="s">
        <v>89</v>
      </c>
      <c r="D224" s="32">
        <v>9149</v>
      </c>
      <c r="E224" s="32">
        <v>9032</v>
      </c>
      <c r="F224" s="32">
        <v>111</v>
      </c>
      <c r="G224" s="32">
        <v>56</v>
      </c>
      <c r="H224" s="32">
        <v>55</v>
      </c>
      <c r="I224" s="32">
        <v>6</v>
      </c>
      <c r="J224" s="32">
        <v>35</v>
      </c>
      <c r="K224" s="32">
        <v>2304</v>
      </c>
      <c r="L224" s="33">
        <v>98.7</v>
      </c>
      <c r="M224" s="33">
        <v>1.2</v>
      </c>
      <c r="N224" s="33">
        <v>0.6</v>
      </c>
      <c r="O224" s="33">
        <v>0.6</v>
      </c>
      <c r="P224" s="33">
        <v>0.1</v>
      </c>
      <c r="Q224" s="33">
        <v>0.4</v>
      </c>
      <c r="R224" s="33">
        <v>25.2</v>
      </c>
    </row>
    <row r="225" spans="1:18" x14ac:dyDescent="0.25">
      <c r="A225" s="30" t="s">
        <v>132</v>
      </c>
      <c r="B225" s="31" t="s">
        <v>133</v>
      </c>
      <c r="C225" s="31" t="s">
        <v>90</v>
      </c>
      <c r="D225" s="32">
        <v>12686</v>
      </c>
      <c r="E225" s="32">
        <v>12573</v>
      </c>
      <c r="F225" s="32">
        <v>105</v>
      </c>
      <c r="G225" s="32">
        <v>60</v>
      </c>
      <c r="H225" s="32">
        <v>45</v>
      </c>
      <c r="I225" s="32">
        <v>8</v>
      </c>
      <c r="J225" s="32">
        <v>51</v>
      </c>
      <c r="K225" s="32">
        <v>2746</v>
      </c>
      <c r="L225" s="33">
        <v>99.1</v>
      </c>
      <c r="M225" s="33">
        <v>0.8</v>
      </c>
      <c r="N225" s="33">
        <v>0.5</v>
      </c>
      <c r="O225" s="33">
        <v>0.4</v>
      </c>
      <c r="P225" s="33">
        <v>0.1</v>
      </c>
      <c r="Q225" s="33">
        <v>0.4</v>
      </c>
      <c r="R225" s="33">
        <v>21.6</v>
      </c>
    </row>
    <row r="226" spans="1:18" x14ac:dyDescent="0.25">
      <c r="A226" s="30" t="s">
        <v>132</v>
      </c>
      <c r="B226" s="31" t="s">
        <v>133</v>
      </c>
      <c r="C226" s="31" t="s">
        <v>91</v>
      </c>
      <c r="D226" s="32">
        <v>1330</v>
      </c>
      <c r="E226" s="32">
        <v>1320</v>
      </c>
      <c r="F226" s="32">
        <v>9</v>
      </c>
      <c r="G226" s="32">
        <v>7</v>
      </c>
      <c r="H226" s="32">
        <v>2</v>
      </c>
      <c r="I226" s="32">
        <v>1</v>
      </c>
      <c r="J226" s="32">
        <v>7</v>
      </c>
      <c r="K226" s="32">
        <v>298</v>
      </c>
      <c r="L226" s="33">
        <v>99.2</v>
      </c>
      <c r="M226" s="33">
        <v>0.7</v>
      </c>
      <c r="N226" s="33">
        <v>0.5</v>
      </c>
      <c r="O226" s="33">
        <v>0.2</v>
      </c>
      <c r="P226" s="33">
        <v>0.1</v>
      </c>
      <c r="Q226" s="33">
        <v>0.5</v>
      </c>
      <c r="R226" s="33">
        <v>22.4</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242</v>
      </c>
      <c r="E229" s="32">
        <v>221</v>
      </c>
      <c r="F229" s="32">
        <v>14</v>
      </c>
      <c r="G229" s="32">
        <v>6</v>
      </c>
      <c r="H229" s="32">
        <v>7</v>
      </c>
      <c r="I229" s="32">
        <v>8</v>
      </c>
      <c r="J229" s="32">
        <v>9</v>
      </c>
      <c r="K229" s="32">
        <v>122</v>
      </c>
      <c r="L229" s="33">
        <v>91.3</v>
      </c>
      <c r="M229" s="33">
        <v>5.8</v>
      </c>
      <c r="N229" s="33">
        <v>2.5</v>
      </c>
      <c r="O229" s="33">
        <v>2.9</v>
      </c>
      <c r="P229" s="33">
        <v>3.3</v>
      </c>
      <c r="Q229" s="33">
        <v>3.7</v>
      </c>
      <c r="R229" s="33">
        <v>50.4</v>
      </c>
    </row>
    <row r="230" spans="1:18" x14ac:dyDescent="0.25">
      <c r="A230" s="30" t="s">
        <v>134</v>
      </c>
      <c r="B230" s="31" t="s">
        <v>135</v>
      </c>
      <c r="C230" s="31" t="s">
        <v>85</v>
      </c>
      <c r="D230" s="32">
        <v>1953</v>
      </c>
      <c r="E230" s="32">
        <v>1605</v>
      </c>
      <c r="F230" s="32">
        <v>226</v>
      </c>
      <c r="G230" s="32">
        <v>124</v>
      </c>
      <c r="H230" s="32">
        <v>102</v>
      </c>
      <c r="I230" s="32">
        <v>122</v>
      </c>
      <c r="J230" s="32">
        <v>24</v>
      </c>
      <c r="K230" s="32">
        <v>698</v>
      </c>
      <c r="L230" s="33">
        <v>82.2</v>
      </c>
      <c r="M230" s="33">
        <v>11.6</v>
      </c>
      <c r="N230" s="33">
        <v>6.3</v>
      </c>
      <c r="O230" s="33">
        <v>5.2</v>
      </c>
      <c r="P230" s="33">
        <v>6.2</v>
      </c>
      <c r="Q230" s="33">
        <v>1.2</v>
      </c>
      <c r="R230" s="33">
        <v>35.700000000000003</v>
      </c>
    </row>
    <row r="231" spans="1:18" x14ac:dyDescent="0.25">
      <c r="A231" s="30" t="s">
        <v>134</v>
      </c>
      <c r="B231" s="31" t="s">
        <v>135</v>
      </c>
      <c r="C231" s="31" t="s">
        <v>86</v>
      </c>
      <c r="D231" s="32">
        <v>2161</v>
      </c>
      <c r="E231" s="32">
        <v>1919</v>
      </c>
      <c r="F231" s="32">
        <v>153</v>
      </c>
      <c r="G231" s="32">
        <v>92</v>
      </c>
      <c r="H231" s="32">
        <v>60</v>
      </c>
      <c r="I231" s="32">
        <v>90</v>
      </c>
      <c r="J231" s="32">
        <v>23</v>
      </c>
      <c r="K231" s="32">
        <v>782</v>
      </c>
      <c r="L231" s="33">
        <v>88.8</v>
      </c>
      <c r="M231" s="33">
        <v>7.1</v>
      </c>
      <c r="N231" s="33">
        <v>4.3</v>
      </c>
      <c r="O231" s="33">
        <v>2.8</v>
      </c>
      <c r="P231" s="33">
        <v>4.2</v>
      </c>
      <c r="Q231" s="33">
        <v>1.1000000000000001</v>
      </c>
      <c r="R231" s="33">
        <v>36.200000000000003</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3910</v>
      </c>
      <c r="E233" s="32">
        <v>3591</v>
      </c>
      <c r="F233" s="32">
        <v>213</v>
      </c>
      <c r="G233" s="32">
        <v>135</v>
      </c>
      <c r="H233" s="32">
        <v>77</v>
      </c>
      <c r="I233" s="32">
        <v>110</v>
      </c>
      <c r="J233" s="32">
        <v>49</v>
      </c>
      <c r="K233" s="32">
        <v>1203</v>
      </c>
      <c r="L233" s="33">
        <v>91.8</v>
      </c>
      <c r="M233" s="33">
        <v>5.4</v>
      </c>
      <c r="N233" s="33">
        <v>3.5</v>
      </c>
      <c r="O233" s="33">
        <v>2</v>
      </c>
      <c r="P233" s="33">
        <v>2.8</v>
      </c>
      <c r="Q233" s="33">
        <v>1.3</v>
      </c>
      <c r="R233" s="33">
        <v>30.8</v>
      </c>
    </row>
    <row r="234" spans="1:18" x14ac:dyDescent="0.25">
      <c r="A234" s="30" t="s">
        <v>134</v>
      </c>
      <c r="B234" s="31" t="s">
        <v>135</v>
      </c>
      <c r="C234" s="31" t="s">
        <v>89</v>
      </c>
      <c r="D234" s="32">
        <v>2590</v>
      </c>
      <c r="E234" s="32">
        <v>2386</v>
      </c>
      <c r="F234" s="32">
        <v>125</v>
      </c>
      <c r="G234" s="32">
        <v>78</v>
      </c>
      <c r="H234" s="32">
        <v>45</v>
      </c>
      <c r="I234" s="32">
        <v>79</v>
      </c>
      <c r="J234" s="32">
        <v>24</v>
      </c>
      <c r="K234" s="32">
        <v>743</v>
      </c>
      <c r="L234" s="33">
        <v>92.1</v>
      </c>
      <c r="M234" s="33">
        <v>4.8</v>
      </c>
      <c r="N234" s="33">
        <v>3</v>
      </c>
      <c r="O234" s="33">
        <v>1.7</v>
      </c>
      <c r="P234" s="33">
        <v>3.1</v>
      </c>
      <c r="Q234" s="33">
        <v>0.9</v>
      </c>
      <c r="R234" s="33">
        <v>28.7</v>
      </c>
    </row>
    <row r="235" spans="1:18" x14ac:dyDescent="0.25">
      <c r="A235" s="30" t="s">
        <v>134</v>
      </c>
      <c r="B235" s="31" t="s">
        <v>135</v>
      </c>
      <c r="C235" s="31" t="s">
        <v>90</v>
      </c>
      <c r="D235" s="32">
        <v>333</v>
      </c>
      <c r="E235" s="32">
        <v>318</v>
      </c>
      <c r="F235" s="32">
        <v>15</v>
      </c>
      <c r="G235" s="32">
        <v>7</v>
      </c>
      <c r="H235" s="32">
        <v>7</v>
      </c>
      <c r="I235" s="32">
        <v>1</v>
      </c>
      <c r="J235" s="32">
        <v>5</v>
      </c>
      <c r="K235" s="32">
        <v>77</v>
      </c>
      <c r="L235" s="33">
        <v>95.5</v>
      </c>
      <c r="M235" s="33">
        <v>4.5</v>
      </c>
      <c r="N235" s="33">
        <v>2.1</v>
      </c>
      <c r="O235" s="33">
        <v>2.1</v>
      </c>
      <c r="P235" s="33">
        <v>0.3</v>
      </c>
      <c r="Q235" s="33">
        <v>1.5</v>
      </c>
      <c r="R235" s="33">
        <v>23.1</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1046</v>
      </c>
      <c r="E237" s="32">
        <v>1022</v>
      </c>
      <c r="F237" s="32">
        <v>22</v>
      </c>
      <c r="G237" s="32">
        <v>16</v>
      </c>
      <c r="H237" s="32">
        <v>6</v>
      </c>
      <c r="I237" s="32">
        <v>2</v>
      </c>
      <c r="J237" s="32">
        <v>21</v>
      </c>
      <c r="K237" s="32">
        <v>442</v>
      </c>
      <c r="L237" s="33">
        <v>97.7</v>
      </c>
      <c r="M237" s="33">
        <v>2.1</v>
      </c>
      <c r="N237" s="33">
        <v>1.5</v>
      </c>
      <c r="O237" s="33">
        <v>0.6</v>
      </c>
      <c r="P237" s="33">
        <v>0.2</v>
      </c>
      <c r="Q237" s="33">
        <v>2</v>
      </c>
      <c r="R237" s="33">
        <v>42.3</v>
      </c>
    </row>
    <row r="238" spans="1:18" x14ac:dyDescent="0.25">
      <c r="A238" s="30" t="s">
        <v>136</v>
      </c>
      <c r="B238" s="31" t="s">
        <v>137</v>
      </c>
      <c r="C238" s="31" t="s">
        <v>83</v>
      </c>
      <c r="D238" s="32">
        <v>3494</v>
      </c>
      <c r="E238" s="32">
        <v>3271</v>
      </c>
      <c r="F238" s="32">
        <v>217</v>
      </c>
      <c r="G238" s="32">
        <v>120</v>
      </c>
      <c r="H238" s="32">
        <v>97</v>
      </c>
      <c r="I238" s="32">
        <v>6</v>
      </c>
      <c r="J238" s="32">
        <v>137</v>
      </c>
      <c r="K238" s="32">
        <v>1772</v>
      </c>
      <c r="L238" s="33">
        <v>93.6</v>
      </c>
      <c r="M238" s="33">
        <v>6.2</v>
      </c>
      <c r="N238" s="33">
        <v>3.4</v>
      </c>
      <c r="O238" s="33">
        <v>2.8</v>
      </c>
      <c r="P238" s="33">
        <v>0.2</v>
      </c>
      <c r="Q238" s="33">
        <v>3.9</v>
      </c>
      <c r="R238" s="33">
        <v>50.7</v>
      </c>
    </row>
    <row r="239" spans="1:18" x14ac:dyDescent="0.25">
      <c r="A239" s="30" t="s">
        <v>136</v>
      </c>
      <c r="B239" s="31" t="s">
        <v>137</v>
      </c>
      <c r="C239" s="31" t="s">
        <v>84</v>
      </c>
      <c r="D239" s="32">
        <v>4303</v>
      </c>
      <c r="E239" s="32">
        <v>4085</v>
      </c>
      <c r="F239" s="32">
        <v>205</v>
      </c>
      <c r="G239" s="32">
        <v>110</v>
      </c>
      <c r="H239" s="32">
        <v>95</v>
      </c>
      <c r="I239" s="32">
        <v>13</v>
      </c>
      <c r="J239" s="32">
        <v>121</v>
      </c>
      <c r="K239" s="32">
        <v>2055</v>
      </c>
      <c r="L239" s="33">
        <v>94.9</v>
      </c>
      <c r="M239" s="33">
        <v>4.8</v>
      </c>
      <c r="N239" s="33">
        <v>2.6</v>
      </c>
      <c r="O239" s="33">
        <v>2.2000000000000002</v>
      </c>
      <c r="P239" s="33">
        <v>0.3</v>
      </c>
      <c r="Q239" s="33">
        <v>2.8</v>
      </c>
      <c r="R239" s="33">
        <v>47.8</v>
      </c>
    </row>
    <row r="240" spans="1:18" x14ac:dyDescent="0.25">
      <c r="A240" s="30" t="s">
        <v>136</v>
      </c>
      <c r="B240" s="31" t="s">
        <v>137</v>
      </c>
      <c r="C240" s="31" t="s">
        <v>85</v>
      </c>
      <c r="D240" s="32">
        <v>6159</v>
      </c>
      <c r="E240" s="32">
        <v>5900</v>
      </c>
      <c r="F240" s="32">
        <v>228</v>
      </c>
      <c r="G240" s="32">
        <v>123</v>
      </c>
      <c r="H240" s="32">
        <v>105</v>
      </c>
      <c r="I240" s="32">
        <v>31</v>
      </c>
      <c r="J240" s="32">
        <v>154</v>
      </c>
      <c r="K240" s="32">
        <v>2661</v>
      </c>
      <c r="L240" s="33">
        <v>95.8</v>
      </c>
      <c r="M240" s="33">
        <v>3.7</v>
      </c>
      <c r="N240" s="33">
        <v>2</v>
      </c>
      <c r="O240" s="33">
        <v>1.7</v>
      </c>
      <c r="P240" s="33">
        <v>0.5</v>
      </c>
      <c r="Q240" s="33">
        <v>2.5</v>
      </c>
      <c r="R240" s="33">
        <v>43.2</v>
      </c>
    </row>
    <row r="241" spans="1:18" x14ac:dyDescent="0.25">
      <c r="A241" s="30" t="s">
        <v>136</v>
      </c>
      <c r="B241" s="31" t="s">
        <v>137</v>
      </c>
      <c r="C241" s="31" t="s">
        <v>86</v>
      </c>
      <c r="D241" s="32">
        <v>6424</v>
      </c>
      <c r="E241" s="32">
        <v>6034</v>
      </c>
      <c r="F241" s="32">
        <v>247</v>
      </c>
      <c r="G241" s="32">
        <v>132</v>
      </c>
      <c r="H241" s="32">
        <v>115</v>
      </c>
      <c r="I241" s="32">
        <v>143</v>
      </c>
      <c r="J241" s="32">
        <v>107</v>
      </c>
      <c r="K241" s="32">
        <v>2463</v>
      </c>
      <c r="L241" s="33">
        <v>93.9</v>
      </c>
      <c r="M241" s="33">
        <v>3.8</v>
      </c>
      <c r="N241" s="33">
        <v>2.1</v>
      </c>
      <c r="O241" s="33">
        <v>1.8</v>
      </c>
      <c r="P241" s="33">
        <v>2.2000000000000002</v>
      </c>
      <c r="Q241" s="33">
        <v>1.7</v>
      </c>
      <c r="R241" s="33">
        <v>38.299999999999997</v>
      </c>
    </row>
    <row r="242" spans="1:18" x14ac:dyDescent="0.25">
      <c r="A242" s="30" t="s">
        <v>136</v>
      </c>
      <c r="B242" s="31" t="s">
        <v>137</v>
      </c>
      <c r="C242" s="31" t="s">
        <v>87</v>
      </c>
      <c r="D242" s="32">
        <v>9301</v>
      </c>
      <c r="E242" s="32">
        <v>8636</v>
      </c>
      <c r="F242" s="32">
        <v>396</v>
      </c>
      <c r="G242" s="32">
        <v>206</v>
      </c>
      <c r="H242" s="32">
        <v>190</v>
      </c>
      <c r="I242" s="32">
        <v>269</v>
      </c>
      <c r="J242" s="32">
        <v>83</v>
      </c>
      <c r="K242" s="32">
        <v>3124</v>
      </c>
      <c r="L242" s="33">
        <v>92.9</v>
      </c>
      <c r="M242" s="33">
        <v>4.3</v>
      </c>
      <c r="N242" s="33">
        <v>2.2000000000000002</v>
      </c>
      <c r="O242" s="33">
        <v>2</v>
      </c>
      <c r="P242" s="33">
        <v>2.9</v>
      </c>
      <c r="Q242" s="33">
        <v>0.9</v>
      </c>
      <c r="R242" s="33">
        <v>33.6</v>
      </c>
    </row>
    <row r="243" spans="1:18" x14ac:dyDescent="0.25">
      <c r="A243" s="30" t="s">
        <v>136</v>
      </c>
      <c r="B243" s="31" t="s">
        <v>137</v>
      </c>
      <c r="C243" s="31" t="s">
        <v>88</v>
      </c>
      <c r="D243" s="32">
        <v>14128</v>
      </c>
      <c r="E243" s="32">
        <v>13179</v>
      </c>
      <c r="F243" s="32">
        <v>573</v>
      </c>
      <c r="G243" s="32">
        <v>280</v>
      </c>
      <c r="H243" s="32">
        <v>293</v>
      </c>
      <c r="I243" s="32">
        <v>376</v>
      </c>
      <c r="J243" s="32">
        <v>136</v>
      </c>
      <c r="K243" s="32">
        <v>4524</v>
      </c>
      <c r="L243" s="33">
        <v>93.3</v>
      </c>
      <c r="M243" s="33">
        <v>4.0999999999999996</v>
      </c>
      <c r="N243" s="33">
        <v>2</v>
      </c>
      <c r="O243" s="33">
        <v>2.1</v>
      </c>
      <c r="P243" s="33">
        <v>2.7</v>
      </c>
      <c r="Q243" s="33">
        <v>1</v>
      </c>
      <c r="R243" s="33">
        <v>32</v>
      </c>
    </row>
    <row r="244" spans="1:18" x14ac:dyDescent="0.25">
      <c r="A244" s="30" t="s">
        <v>136</v>
      </c>
      <c r="B244" s="31" t="s">
        <v>137</v>
      </c>
      <c r="C244" s="31" t="s">
        <v>89</v>
      </c>
      <c r="D244" s="32">
        <v>10490</v>
      </c>
      <c r="E244" s="32">
        <v>9951</v>
      </c>
      <c r="F244" s="32">
        <v>354</v>
      </c>
      <c r="G244" s="32">
        <v>179</v>
      </c>
      <c r="H244" s="32">
        <v>175</v>
      </c>
      <c r="I244" s="32">
        <v>185</v>
      </c>
      <c r="J244" s="32">
        <v>88</v>
      </c>
      <c r="K244" s="32">
        <v>3086</v>
      </c>
      <c r="L244" s="33">
        <v>94.9</v>
      </c>
      <c r="M244" s="33">
        <v>3.4</v>
      </c>
      <c r="N244" s="33">
        <v>1.7</v>
      </c>
      <c r="O244" s="33">
        <v>1.7</v>
      </c>
      <c r="P244" s="33">
        <v>1.8</v>
      </c>
      <c r="Q244" s="33">
        <v>0.8</v>
      </c>
      <c r="R244" s="33">
        <v>29.4</v>
      </c>
    </row>
    <row r="245" spans="1:18" x14ac:dyDescent="0.25">
      <c r="A245" s="30" t="s">
        <v>136</v>
      </c>
      <c r="B245" s="31" t="s">
        <v>137</v>
      </c>
      <c r="C245" s="31" t="s">
        <v>90</v>
      </c>
      <c r="D245" s="32">
        <v>11213</v>
      </c>
      <c r="E245" s="32">
        <v>10676</v>
      </c>
      <c r="F245" s="32">
        <v>345</v>
      </c>
      <c r="G245" s="32">
        <v>174</v>
      </c>
      <c r="H245" s="32">
        <v>171</v>
      </c>
      <c r="I245" s="32">
        <v>192</v>
      </c>
      <c r="J245" s="32">
        <v>85</v>
      </c>
      <c r="K245" s="32">
        <v>3461</v>
      </c>
      <c r="L245" s="33">
        <v>95.2</v>
      </c>
      <c r="M245" s="33">
        <v>3.1</v>
      </c>
      <c r="N245" s="33">
        <v>1.6</v>
      </c>
      <c r="O245" s="33">
        <v>1.5</v>
      </c>
      <c r="P245" s="33">
        <v>1.7</v>
      </c>
      <c r="Q245" s="33">
        <v>0.8</v>
      </c>
      <c r="R245" s="33">
        <v>30.9</v>
      </c>
    </row>
    <row r="246" spans="1:18" x14ac:dyDescent="0.25">
      <c r="A246" s="30" t="s">
        <v>136</v>
      </c>
      <c r="B246" s="31" t="s">
        <v>137</v>
      </c>
      <c r="C246" s="31" t="s">
        <v>91</v>
      </c>
      <c r="D246" s="32">
        <v>5244</v>
      </c>
      <c r="E246" s="32">
        <v>5117</v>
      </c>
      <c r="F246" s="32">
        <v>97</v>
      </c>
      <c r="G246" s="32">
        <v>68</v>
      </c>
      <c r="H246" s="32">
        <v>29</v>
      </c>
      <c r="I246" s="32">
        <v>30</v>
      </c>
      <c r="J246" s="32">
        <v>22</v>
      </c>
      <c r="K246" s="32">
        <v>1504</v>
      </c>
      <c r="L246" s="33">
        <v>97.6</v>
      </c>
      <c r="M246" s="33">
        <v>1.8</v>
      </c>
      <c r="N246" s="33">
        <v>1.3</v>
      </c>
      <c r="O246" s="33">
        <v>0.6</v>
      </c>
      <c r="P246" s="33">
        <v>0.6</v>
      </c>
      <c r="Q246" s="33">
        <v>0.4</v>
      </c>
      <c r="R246" s="33">
        <v>28.7</v>
      </c>
    </row>
    <row r="247" spans="1:18" ht="32.1" customHeight="1" x14ac:dyDescent="0.25">
      <c r="A247" s="30" t="s">
        <v>138</v>
      </c>
      <c r="B247" s="31" t="s">
        <v>139</v>
      </c>
      <c r="C247" s="31" t="s">
        <v>82</v>
      </c>
      <c r="D247" s="32">
        <v>13589</v>
      </c>
      <c r="E247" s="32">
        <v>13081</v>
      </c>
      <c r="F247" s="32">
        <v>485</v>
      </c>
      <c r="G247" s="32">
        <v>282</v>
      </c>
      <c r="H247" s="32">
        <v>203</v>
      </c>
      <c r="I247" s="32">
        <v>23</v>
      </c>
      <c r="J247" s="32">
        <v>441</v>
      </c>
      <c r="K247" s="32">
        <v>7385</v>
      </c>
      <c r="L247" s="33">
        <v>96.3</v>
      </c>
      <c r="M247" s="33">
        <v>3.6</v>
      </c>
      <c r="N247" s="33">
        <v>2.1</v>
      </c>
      <c r="O247" s="33">
        <v>1.5</v>
      </c>
      <c r="P247" s="33">
        <v>0.2</v>
      </c>
      <c r="Q247" s="33">
        <v>3.2</v>
      </c>
      <c r="R247" s="33">
        <v>54.3</v>
      </c>
    </row>
    <row r="248" spans="1:18" x14ac:dyDescent="0.25">
      <c r="A248" s="30" t="s">
        <v>138</v>
      </c>
      <c r="B248" s="31" t="s">
        <v>139</v>
      </c>
      <c r="C248" s="31" t="s">
        <v>83</v>
      </c>
      <c r="D248" s="32">
        <v>11365</v>
      </c>
      <c r="E248" s="32">
        <v>10830</v>
      </c>
      <c r="F248" s="32">
        <v>514</v>
      </c>
      <c r="G248" s="32">
        <v>375</v>
      </c>
      <c r="H248" s="32">
        <v>139</v>
      </c>
      <c r="I248" s="32">
        <v>21</v>
      </c>
      <c r="J248" s="32">
        <v>518</v>
      </c>
      <c r="K248" s="32">
        <v>6051</v>
      </c>
      <c r="L248" s="33">
        <v>95.3</v>
      </c>
      <c r="M248" s="33">
        <v>4.5</v>
      </c>
      <c r="N248" s="33">
        <v>3.3</v>
      </c>
      <c r="O248" s="33">
        <v>1.2</v>
      </c>
      <c r="P248" s="33">
        <v>0.2</v>
      </c>
      <c r="Q248" s="33">
        <v>4.5999999999999996</v>
      </c>
      <c r="R248" s="33">
        <v>53.2</v>
      </c>
    </row>
    <row r="249" spans="1:18" x14ac:dyDescent="0.25">
      <c r="A249" s="30" t="s">
        <v>138</v>
      </c>
      <c r="B249" s="31" t="s">
        <v>139</v>
      </c>
      <c r="C249" s="31" t="s">
        <v>84</v>
      </c>
      <c r="D249" s="32">
        <v>8516</v>
      </c>
      <c r="E249" s="32">
        <v>8312</v>
      </c>
      <c r="F249" s="32">
        <v>188</v>
      </c>
      <c r="G249" s="32">
        <v>134</v>
      </c>
      <c r="H249" s="32">
        <v>54</v>
      </c>
      <c r="I249" s="32">
        <v>16</v>
      </c>
      <c r="J249" s="32">
        <v>189</v>
      </c>
      <c r="K249" s="32">
        <v>3799</v>
      </c>
      <c r="L249" s="33">
        <v>97.6</v>
      </c>
      <c r="M249" s="33">
        <v>2.2000000000000002</v>
      </c>
      <c r="N249" s="33">
        <v>1.6</v>
      </c>
      <c r="O249" s="33">
        <v>0.6</v>
      </c>
      <c r="P249" s="33">
        <v>0.2</v>
      </c>
      <c r="Q249" s="33">
        <v>2.2000000000000002</v>
      </c>
      <c r="R249" s="33">
        <v>44.6</v>
      </c>
    </row>
    <row r="250" spans="1:18" x14ac:dyDescent="0.25">
      <c r="A250" s="30" t="s">
        <v>138</v>
      </c>
      <c r="B250" s="31" t="s">
        <v>139</v>
      </c>
      <c r="C250" s="31" t="s">
        <v>85</v>
      </c>
      <c r="D250" s="32">
        <v>11291</v>
      </c>
      <c r="E250" s="32">
        <v>10847</v>
      </c>
      <c r="F250" s="32">
        <v>426</v>
      </c>
      <c r="G250" s="32">
        <v>283</v>
      </c>
      <c r="H250" s="32">
        <v>143</v>
      </c>
      <c r="I250" s="32">
        <v>18</v>
      </c>
      <c r="J250" s="32">
        <v>816</v>
      </c>
      <c r="K250" s="32">
        <v>4793</v>
      </c>
      <c r="L250" s="33">
        <v>96.1</v>
      </c>
      <c r="M250" s="33">
        <v>3.8</v>
      </c>
      <c r="N250" s="33">
        <v>2.5</v>
      </c>
      <c r="O250" s="33">
        <v>1.3</v>
      </c>
      <c r="P250" s="33">
        <v>0.2</v>
      </c>
      <c r="Q250" s="33">
        <v>7.2</v>
      </c>
      <c r="R250" s="33">
        <v>42.4</v>
      </c>
    </row>
    <row r="251" spans="1:18" x14ac:dyDescent="0.25">
      <c r="A251" s="30" t="s">
        <v>138</v>
      </c>
      <c r="B251" s="31" t="s">
        <v>139</v>
      </c>
      <c r="C251" s="31" t="s">
        <v>86</v>
      </c>
      <c r="D251" s="32">
        <v>7529</v>
      </c>
      <c r="E251" s="32">
        <v>7343</v>
      </c>
      <c r="F251" s="32">
        <v>171</v>
      </c>
      <c r="G251" s="32">
        <v>100</v>
      </c>
      <c r="H251" s="32">
        <v>71</v>
      </c>
      <c r="I251" s="32">
        <v>15</v>
      </c>
      <c r="J251" s="32">
        <v>132</v>
      </c>
      <c r="K251" s="32">
        <v>2909</v>
      </c>
      <c r="L251" s="33">
        <v>97.5</v>
      </c>
      <c r="M251" s="33">
        <v>2.2999999999999998</v>
      </c>
      <c r="N251" s="33">
        <v>1.3</v>
      </c>
      <c r="O251" s="33">
        <v>0.9</v>
      </c>
      <c r="P251" s="33">
        <v>0.2</v>
      </c>
      <c r="Q251" s="33">
        <v>1.8</v>
      </c>
      <c r="R251" s="33">
        <v>38.6</v>
      </c>
    </row>
    <row r="252" spans="1:18" x14ac:dyDescent="0.25">
      <c r="A252" s="30" t="s">
        <v>138</v>
      </c>
      <c r="B252" s="31" t="s">
        <v>139</v>
      </c>
      <c r="C252" s="31" t="s">
        <v>87</v>
      </c>
      <c r="D252" s="32">
        <v>6390</v>
      </c>
      <c r="E252" s="32">
        <v>6266</v>
      </c>
      <c r="F252" s="32">
        <v>110</v>
      </c>
      <c r="G252" s="32">
        <v>69</v>
      </c>
      <c r="H252" s="32">
        <v>41</v>
      </c>
      <c r="I252" s="32">
        <v>14</v>
      </c>
      <c r="J252" s="32">
        <v>88</v>
      </c>
      <c r="K252" s="32">
        <v>2353</v>
      </c>
      <c r="L252" s="33">
        <v>98.1</v>
      </c>
      <c r="M252" s="33">
        <v>1.7</v>
      </c>
      <c r="N252" s="33">
        <v>1.1000000000000001</v>
      </c>
      <c r="O252" s="33">
        <v>0.6</v>
      </c>
      <c r="P252" s="33">
        <v>0.2</v>
      </c>
      <c r="Q252" s="33">
        <v>1.4</v>
      </c>
      <c r="R252" s="33">
        <v>36.799999999999997</v>
      </c>
    </row>
    <row r="253" spans="1:18" x14ac:dyDescent="0.25">
      <c r="A253" s="30" t="s">
        <v>138</v>
      </c>
      <c r="B253" s="31" t="s">
        <v>139</v>
      </c>
      <c r="C253" s="31" t="s">
        <v>88</v>
      </c>
      <c r="D253" s="32">
        <v>5381</v>
      </c>
      <c r="E253" s="32">
        <v>5269</v>
      </c>
      <c r="F253" s="32">
        <v>101</v>
      </c>
      <c r="G253" s="32">
        <v>55</v>
      </c>
      <c r="H253" s="32">
        <v>46</v>
      </c>
      <c r="I253" s="32">
        <v>11</v>
      </c>
      <c r="J253" s="32">
        <v>74</v>
      </c>
      <c r="K253" s="32">
        <v>1980</v>
      </c>
      <c r="L253" s="33">
        <v>97.9</v>
      </c>
      <c r="M253" s="33">
        <v>1.9</v>
      </c>
      <c r="N253" s="33">
        <v>1</v>
      </c>
      <c r="O253" s="33">
        <v>0.9</v>
      </c>
      <c r="P253" s="33">
        <v>0.2</v>
      </c>
      <c r="Q253" s="33">
        <v>1.4</v>
      </c>
      <c r="R253" s="33">
        <v>36.799999999999997</v>
      </c>
    </row>
    <row r="254" spans="1:18" x14ac:dyDescent="0.25">
      <c r="A254" s="30" t="s">
        <v>138</v>
      </c>
      <c r="B254" s="31" t="s">
        <v>139</v>
      </c>
      <c r="C254" s="31" t="s">
        <v>89</v>
      </c>
      <c r="D254" s="32">
        <v>6765</v>
      </c>
      <c r="E254" s="32">
        <v>6646</v>
      </c>
      <c r="F254" s="32">
        <v>107</v>
      </c>
      <c r="G254" s="32">
        <v>73</v>
      </c>
      <c r="H254" s="32">
        <v>34</v>
      </c>
      <c r="I254" s="32">
        <v>12</v>
      </c>
      <c r="J254" s="32">
        <v>46</v>
      </c>
      <c r="K254" s="32">
        <v>1929</v>
      </c>
      <c r="L254" s="33">
        <v>98.2</v>
      </c>
      <c r="M254" s="33">
        <v>1.6</v>
      </c>
      <c r="N254" s="33">
        <v>1.1000000000000001</v>
      </c>
      <c r="O254" s="33">
        <v>0.5</v>
      </c>
      <c r="P254" s="33">
        <v>0.2</v>
      </c>
      <c r="Q254" s="33">
        <v>0.7</v>
      </c>
      <c r="R254" s="33">
        <v>28.5</v>
      </c>
    </row>
    <row r="255" spans="1:18" x14ac:dyDescent="0.25">
      <c r="A255" s="30" t="s">
        <v>138</v>
      </c>
      <c r="B255" s="31" t="s">
        <v>139</v>
      </c>
      <c r="C255" s="31" t="s">
        <v>90</v>
      </c>
      <c r="D255" s="32">
        <v>9651</v>
      </c>
      <c r="E255" s="32">
        <v>9459</v>
      </c>
      <c r="F255" s="32">
        <v>165</v>
      </c>
      <c r="G255" s="32">
        <v>104</v>
      </c>
      <c r="H255" s="32">
        <v>61</v>
      </c>
      <c r="I255" s="32">
        <v>27</v>
      </c>
      <c r="J255" s="32">
        <v>50</v>
      </c>
      <c r="K255" s="32">
        <v>2494</v>
      </c>
      <c r="L255" s="33">
        <v>98</v>
      </c>
      <c r="M255" s="33">
        <v>1.7</v>
      </c>
      <c r="N255" s="33">
        <v>1.1000000000000001</v>
      </c>
      <c r="O255" s="33">
        <v>0.6</v>
      </c>
      <c r="P255" s="33">
        <v>0.3</v>
      </c>
      <c r="Q255" s="33">
        <v>0.5</v>
      </c>
      <c r="R255" s="33">
        <v>25.8</v>
      </c>
    </row>
    <row r="256" spans="1:18" x14ac:dyDescent="0.25">
      <c r="A256" s="30" t="s">
        <v>138</v>
      </c>
      <c r="B256" s="31" t="s">
        <v>139</v>
      </c>
      <c r="C256" s="31" t="s">
        <v>91</v>
      </c>
      <c r="D256" s="32">
        <v>5972</v>
      </c>
      <c r="E256" s="32">
        <v>5885</v>
      </c>
      <c r="F256" s="32">
        <v>72</v>
      </c>
      <c r="G256" s="32">
        <v>51</v>
      </c>
      <c r="H256" s="32">
        <v>21</v>
      </c>
      <c r="I256" s="32">
        <v>15</v>
      </c>
      <c r="J256" s="32">
        <v>93</v>
      </c>
      <c r="K256" s="32">
        <v>1460</v>
      </c>
      <c r="L256" s="33">
        <v>98.5</v>
      </c>
      <c r="M256" s="33">
        <v>1.2</v>
      </c>
      <c r="N256" s="33">
        <v>0.9</v>
      </c>
      <c r="O256" s="33">
        <v>0.4</v>
      </c>
      <c r="P256" s="33">
        <v>0.3</v>
      </c>
      <c r="Q256" s="33">
        <v>1.6</v>
      </c>
      <c r="R256" s="33">
        <v>24.4</v>
      </c>
    </row>
    <row r="257" spans="1:18" ht="32.1" customHeight="1" x14ac:dyDescent="0.25">
      <c r="A257" s="30" t="s">
        <v>140</v>
      </c>
      <c r="B257" s="31" t="s">
        <v>141</v>
      </c>
      <c r="C257" s="31" t="s">
        <v>82</v>
      </c>
      <c r="D257" s="32">
        <v>1247</v>
      </c>
      <c r="E257" s="32">
        <v>1185</v>
      </c>
      <c r="F257" s="32">
        <v>61</v>
      </c>
      <c r="G257" s="32">
        <v>30</v>
      </c>
      <c r="H257" s="32">
        <v>31</v>
      </c>
      <c r="I257" s="32">
        <v>2</v>
      </c>
      <c r="J257" s="32">
        <v>14</v>
      </c>
      <c r="K257" s="32">
        <v>591</v>
      </c>
      <c r="L257" s="33">
        <v>95</v>
      </c>
      <c r="M257" s="33">
        <v>4.9000000000000004</v>
      </c>
      <c r="N257" s="33">
        <v>2.4</v>
      </c>
      <c r="O257" s="33">
        <v>2.5</v>
      </c>
      <c r="P257" s="33">
        <v>0.2</v>
      </c>
      <c r="Q257" s="33">
        <v>1.1000000000000001</v>
      </c>
      <c r="R257" s="33">
        <v>47.4</v>
      </c>
    </row>
    <row r="258" spans="1:18" x14ac:dyDescent="0.25">
      <c r="A258" s="30" t="s">
        <v>140</v>
      </c>
      <c r="B258" s="31" t="s">
        <v>141</v>
      </c>
      <c r="C258" s="31" t="s">
        <v>83</v>
      </c>
      <c r="D258" s="32">
        <v>2675</v>
      </c>
      <c r="E258" s="32">
        <v>2456</v>
      </c>
      <c r="F258" s="32">
        <v>202</v>
      </c>
      <c r="G258" s="32">
        <v>69</v>
      </c>
      <c r="H258" s="32">
        <v>133</v>
      </c>
      <c r="I258" s="32">
        <v>17</v>
      </c>
      <c r="J258" s="32">
        <v>38</v>
      </c>
      <c r="K258" s="32">
        <v>1223</v>
      </c>
      <c r="L258" s="33">
        <v>91.8</v>
      </c>
      <c r="M258" s="33">
        <v>7.6</v>
      </c>
      <c r="N258" s="33">
        <v>2.6</v>
      </c>
      <c r="O258" s="33">
        <v>5</v>
      </c>
      <c r="P258" s="33">
        <v>0.6</v>
      </c>
      <c r="Q258" s="33">
        <v>1.4</v>
      </c>
      <c r="R258" s="33">
        <v>45.7</v>
      </c>
    </row>
    <row r="259" spans="1:18" x14ac:dyDescent="0.25">
      <c r="A259" s="30" t="s">
        <v>140</v>
      </c>
      <c r="B259" s="31" t="s">
        <v>141</v>
      </c>
      <c r="C259" s="31" t="s">
        <v>84</v>
      </c>
      <c r="D259" s="32">
        <v>2662</v>
      </c>
      <c r="E259" s="32">
        <v>2437</v>
      </c>
      <c r="F259" s="32">
        <v>196</v>
      </c>
      <c r="G259" s="32">
        <v>82</v>
      </c>
      <c r="H259" s="32">
        <v>114</v>
      </c>
      <c r="I259" s="32">
        <v>29</v>
      </c>
      <c r="J259" s="32">
        <v>86</v>
      </c>
      <c r="K259" s="32">
        <v>1288</v>
      </c>
      <c r="L259" s="33">
        <v>91.5</v>
      </c>
      <c r="M259" s="33">
        <v>7.4</v>
      </c>
      <c r="N259" s="33">
        <v>3.1</v>
      </c>
      <c r="O259" s="33">
        <v>4.3</v>
      </c>
      <c r="P259" s="33">
        <v>1.1000000000000001</v>
      </c>
      <c r="Q259" s="33">
        <v>3.2</v>
      </c>
      <c r="R259" s="33">
        <v>48.4</v>
      </c>
    </row>
    <row r="260" spans="1:18" x14ac:dyDescent="0.25">
      <c r="A260" s="30" t="s">
        <v>140</v>
      </c>
      <c r="B260" s="31" t="s">
        <v>141</v>
      </c>
      <c r="C260" s="31" t="s">
        <v>85</v>
      </c>
      <c r="D260" s="32">
        <v>7350</v>
      </c>
      <c r="E260" s="32">
        <v>6925</v>
      </c>
      <c r="F260" s="32">
        <v>351</v>
      </c>
      <c r="G260" s="32">
        <v>161</v>
      </c>
      <c r="H260" s="32">
        <v>190</v>
      </c>
      <c r="I260" s="32">
        <v>75</v>
      </c>
      <c r="J260" s="32">
        <v>128</v>
      </c>
      <c r="K260" s="32">
        <v>3219</v>
      </c>
      <c r="L260" s="33">
        <v>94.2</v>
      </c>
      <c r="M260" s="33">
        <v>4.8</v>
      </c>
      <c r="N260" s="33">
        <v>2.2000000000000002</v>
      </c>
      <c r="O260" s="33">
        <v>2.6</v>
      </c>
      <c r="P260" s="33">
        <v>1</v>
      </c>
      <c r="Q260" s="33">
        <v>1.7</v>
      </c>
      <c r="R260" s="33">
        <v>43.8</v>
      </c>
    </row>
    <row r="261" spans="1:18" x14ac:dyDescent="0.25">
      <c r="A261" s="30" t="s">
        <v>140</v>
      </c>
      <c r="B261" s="31" t="s">
        <v>141</v>
      </c>
      <c r="C261" s="31" t="s">
        <v>86</v>
      </c>
      <c r="D261" s="32">
        <v>9519</v>
      </c>
      <c r="E261" s="32">
        <v>8876</v>
      </c>
      <c r="F261" s="32">
        <v>447</v>
      </c>
      <c r="G261" s="32">
        <v>211</v>
      </c>
      <c r="H261" s="32">
        <v>236</v>
      </c>
      <c r="I261" s="32">
        <v>196</v>
      </c>
      <c r="J261" s="32">
        <v>118</v>
      </c>
      <c r="K261" s="32">
        <v>3619</v>
      </c>
      <c r="L261" s="33">
        <v>93.2</v>
      </c>
      <c r="M261" s="33">
        <v>4.7</v>
      </c>
      <c r="N261" s="33">
        <v>2.2000000000000002</v>
      </c>
      <c r="O261" s="33">
        <v>2.5</v>
      </c>
      <c r="P261" s="33">
        <v>2.1</v>
      </c>
      <c r="Q261" s="33">
        <v>1.2</v>
      </c>
      <c r="R261" s="33">
        <v>38</v>
      </c>
    </row>
    <row r="262" spans="1:18" x14ac:dyDescent="0.25">
      <c r="A262" s="30" t="s">
        <v>140</v>
      </c>
      <c r="B262" s="31" t="s">
        <v>141</v>
      </c>
      <c r="C262" s="31" t="s">
        <v>87</v>
      </c>
      <c r="D262" s="32">
        <v>12153</v>
      </c>
      <c r="E262" s="32">
        <v>11383</v>
      </c>
      <c r="F262" s="32">
        <v>509</v>
      </c>
      <c r="G262" s="32">
        <v>266</v>
      </c>
      <c r="H262" s="32">
        <v>243</v>
      </c>
      <c r="I262" s="32">
        <v>257</v>
      </c>
      <c r="J262" s="32">
        <v>128</v>
      </c>
      <c r="K262" s="32">
        <v>3973</v>
      </c>
      <c r="L262" s="33">
        <v>93.7</v>
      </c>
      <c r="M262" s="33">
        <v>4.2</v>
      </c>
      <c r="N262" s="33">
        <v>2.2000000000000002</v>
      </c>
      <c r="O262" s="33">
        <v>2</v>
      </c>
      <c r="P262" s="33">
        <v>2.1</v>
      </c>
      <c r="Q262" s="33">
        <v>1.1000000000000001</v>
      </c>
      <c r="R262" s="33">
        <v>32.700000000000003</v>
      </c>
    </row>
    <row r="263" spans="1:18" x14ac:dyDescent="0.25">
      <c r="A263" s="30" t="s">
        <v>140</v>
      </c>
      <c r="B263" s="31" t="s">
        <v>141</v>
      </c>
      <c r="C263" s="31" t="s">
        <v>88</v>
      </c>
      <c r="D263" s="32">
        <v>11247</v>
      </c>
      <c r="E263" s="32">
        <v>10524</v>
      </c>
      <c r="F263" s="32">
        <v>489</v>
      </c>
      <c r="G263" s="32">
        <v>254</v>
      </c>
      <c r="H263" s="32">
        <v>235</v>
      </c>
      <c r="I263" s="32">
        <v>229</v>
      </c>
      <c r="J263" s="32">
        <v>70</v>
      </c>
      <c r="K263" s="32">
        <v>3333</v>
      </c>
      <c r="L263" s="33">
        <v>93.6</v>
      </c>
      <c r="M263" s="33">
        <v>4.3</v>
      </c>
      <c r="N263" s="33">
        <v>2.2999999999999998</v>
      </c>
      <c r="O263" s="33">
        <v>2.1</v>
      </c>
      <c r="P263" s="33">
        <v>2</v>
      </c>
      <c r="Q263" s="33">
        <v>0.6</v>
      </c>
      <c r="R263" s="33">
        <v>29.6</v>
      </c>
    </row>
    <row r="264" spans="1:18" x14ac:dyDescent="0.25">
      <c r="A264" s="30" t="s">
        <v>140</v>
      </c>
      <c r="B264" s="31" t="s">
        <v>141</v>
      </c>
      <c r="C264" s="31" t="s">
        <v>89</v>
      </c>
      <c r="D264" s="32">
        <v>6931</v>
      </c>
      <c r="E264" s="32">
        <v>6598</v>
      </c>
      <c r="F264" s="32">
        <v>240</v>
      </c>
      <c r="G264" s="32">
        <v>109</v>
      </c>
      <c r="H264" s="32">
        <v>131</v>
      </c>
      <c r="I264" s="32">
        <v>91</v>
      </c>
      <c r="J264" s="32">
        <v>65</v>
      </c>
      <c r="K264" s="32">
        <v>2283</v>
      </c>
      <c r="L264" s="33">
        <v>95.2</v>
      </c>
      <c r="M264" s="33">
        <v>3.5</v>
      </c>
      <c r="N264" s="33">
        <v>1.6</v>
      </c>
      <c r="O264" s="33">
        <v>1.9</v>
      </c>
      <c r="P264" s="33">
        <v>1.3</v>
      </c>
      <c r="Q264" s="33">
        <v>0.9</v>
      </c>
      <c r="R264" s="33">
        <v>32.9</v>
      </c>
    </row>
    <row r="265" spans="1:18" x14ac:dyDescent="0.25">
      <c r="A265" s="30" t="s">
        <v>140</v>
      </c>
      <c r="B265" s="31" t="s">
        <v>141</v>
      </c>
      <c r="C265" s="31" t="s">
        <v>90</v>
      </c>
      <c r="D265" s="32">
        <v>2646</v>
      </c>
      <c r="E265" s="32">
        <v>2527</v>
      </c>
      <c r="F265" s="32">
        <v>82</v>
      </c>
      <c r="G265" s="32">
        <v>37</v>
      </c>
      <c r="H265" s="32">
        <v>45</v>
      </c>
      <c r="I265" s="32">
        <v>36</v>
      </c>
      <c r="J265" s="32">
        <v>9</v>
      </c>
      <c r="K265" s="32">
        <v>761</v>
      </c>
      <c r="L265" s="33">
        <v>95.5</v>
      </c>
      <c r="M265" s="33">
        <v>3.1</v>
      </c>
      <c r="N265" s="33">
        <v>1.4</v>
      </c>
      <c r="O265" s="33">
        <v>1.7</v>
      </c>
      <c r="P265" s="33">
        <v>1.4</v>
      </c>
      <c r="Q265" s="33">
        <v>0.3</v>
      </c>
      <c r="R265" s="33">
        <v>28.8</v>
      </c>
    </row>
    <row r="266" spans="1:18" x14ac:dyDescent="0.25">
      <c r="A266" s="30" t="s">
        <v>140</v>
      </c>
      <c r="B266" s="31" t="s">
        <v>141</v>
      </c>
      <c r="C266" s="31" t="s">
        <v>91</v>
      </c>
      <c r="D266" s="32">
        <v>1729</v>
      </c>
      <c r="E266" s="32">
        <v>1631</v>
      </c>
      <c r="F266" s="32">
        <v>71</v>
      </c>
      <c r="G266" s="32">
        <v>24</v>
      </c>
      <c r="H266" s="32">
        <v>47</v>
      </c>
      <c r="I266" s="32">
        <v>28</v>
      </c>
      <c r="J266" s="32">
        <v>6</v>
      </c>
      <c r="K266" s="32">
        <v>486</v>
      </c>
      <c r="L266" s="33">
        <v>94.3</v>
      </c>
      <c r="M266" s="33">
        <v>4.0999999999999996</v>
      </c>
      <c r="N266" s="33">
        <v>1.4</v>
      </c>
      <c r="O266" s="33">
        <v>2.7</v>
      </c>
      <c r="P266" s="33">
        <v>1.6</v>
      </c>
      <c r="Q266" s="33">
        <v>0.3</v>
      </c>
      <c r="R266" s="33">
        <v>28.1</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441</v>
      </c>
      <c r="E269" s="32">
        <v>422</v>
      </c>
      <c r="F269" s="32">
        <v>18</v>
      </c>
      <c r="G269" s="32">
        <v>15</v>
      </c>
      <c r="H269" s="32">
        <v>3</v>
      </c>
      <c r="I269" s="32">
        <v>1</v>
      </c>
      <c r="J269" s="32">
        <v>7</v>
      </c>
      <c r="K269" s="32">
        <v>220</v>
      </c>
      <c r="L269" s="33">
        <v>95.7</v>
      </c>
      <c r="M269" s="33">
        <v>4.0999999999999996</v>
      </c>
      <c r="N269" s="33">
        <v>3.4</v>
      </c>
      <c r="O269" s="33">
        <v>0.7</v>
      </c>
      <c r="P269" s="33">
        <v>0.2</v>
      </c>
      <c r="Q269" s="33">
        <v>1.6</v>
      </c>
      <c r="R269" s="33">
        <v>49.9</v>
      </c>
    </row>
    <row r="270" spans="1:18" x14ac:dyDescent="0.25">
      <c r="A270" s="30" t="s">
        <v>142</v>
      </c>
      <c r="B270" s="31" t="s">
        <v>143</v>
      </c>
      <c r="C270" s="31" t="s">
        <v>85</v>
      </c>
      <c r="D270" s="32">
        <v>275</v>
      </c>
      <c r="E270" s="32">
        <v>264</v>
      </c>
      <c r="F270" s="32">
        <v>9</v>
      </c>
      <c r="G270" s="32">
        <v>6</v>
      </c>
      <c r="H270" s="32">
        <v>3</v>
      </c>
      <c r="I270" s="32">
        <v>1</v>
      </c>
      <c r="J270" s="32">
        <v>3</v>
      </c>
      <c r="K270" s="32">
        <v>104</v>
      </c>
      <c r="L270" s="33">
        <v>96</v>
      </c>
      <c r="M270" s="33">
        <v>3.3</v>
      </c>
      <c r="N270" s="33">
        <v>2.2000000000000002</v>
      </c>
      <c r="O270" s="33">
        <v>1.1000000000000001</v>
      </c>
      <c r="P270" s="33">
        <v>0.4</v>
      </c>
      <c r="Q270" s="33">
        <v>1.1000000000000001</v>
      </c>
      <c r="R270" s="33">
        <v>37.799999999999997</v>
      </c>
    </row>
    <row r="271" spans="1:18" x14ac:dyDescent="0.25">
      <c r="A271" s="30" t="s">
        <v>142</v>
      </c>
      <c r="B271" s="31" t="s">
        <v>143</v>
      </c>
      <c r="C271" s="31" t="s">
        <v>86</v>
      </c>
      <c r="D271" s="32">
        <v>1178</v>
      </c>
      <c r="E271" s="32">
        <v>1021</v>
      </c>
      <c r="F271" s="32">
        <v>121</v>
      </c>
      <c r="G271" s="32">
        <v>26</v>
      </c>
      <c r="H271" s="32">
        <v>95</v>
      </c>
      <c r="I271" s="32">
        <v>37</v>
      </c>
      <c r="J271" s="32">
        <v>10</v>
      </c>
      <c r="K271" s="32">
        <v>394</v>
      </c>
      <c r="L271" s="33">
        <v>86.7</v>
      </c>
      <c r="M271" s="33">
        <v>10.3</v>
      </c>
      <c r="N271" s="33">
        <v>2.2000000000000002</v>
      </c>
      <c r="O271" s="33">
        <v>8.1</v>
      </c>
      <c r="P271" s="33">
        <v>3.1</v>
      </c>
      <c r="Q271" s="33">
        <v>0.8</v>
      </c>
      <c r="R271" s="33">
        <v>33.4</v>
      </c>
    </row>
    <row r="272" spans="1:18" x14ac:dyDescent="0.25">
      <c r="A272" s="30" t="s">
        <v>142</v>
      </c>
      <c r="B272" s="31" t="s">
        <v>143</v>
      </c>
      <c r="C272" s="31" t="s">
        <v>87</v>
      </c>
      <c r="D272" s="32">
        <v>3319</v>
      </c>
      <c r="E272" s="32">
        <v>2946</v>
      </c>
      <c r="F272" s="32">
        <v>309</v>
      </c>
      <c r="G272" s="32">
        <v>86</v>
      </c>
      <c r="H272" s="32">
        <v>224</v>
      </c>
      <c r="I272" s="32">
        <v>63</v>
      </c>
      <c r="J272" s="32">
        <v>33</v>
      </c>
      <c r="K272" s="32">
        <v>1020</v>
      </c>
      <c r="L272" s="33">
        <v>88.8</v>
      </c>
      <c r="M272" s="33">
        <v>9.3000000000000007</v>
      </c>
      <c r="N272" s="33">
        <v>2.6</v>
      </c>
      <c r="O272" s="33">
        <v>6.7</v>
      </c>
      <c r="P272" s="33">
        <v>1.9</v>
      </c>
      <c r="Q272" s="33">
        <v>1</v>
      </c>
      <c r="R272" s="33">
        <v>30.7</v>
      </c>
    </row>
    <row r="273" spans="1:18" x14ac:dyDescent="0.25">
      <c r="A273" s="30" t="s">
        <v>142</v>
      </c>
      <c r="B273" s="31" t="s">
        <v>143</v>
      </c>
      <c r="C273" s="31" t="s">
        <v>88</v>
      </c>
      <c r="D273" s="32">
        <v>4105</v>
      </c>
      <c r="E273" s="32">
        <v>3880</v>
      </c>
      <c r="F273" s="32">
        <v>177</v>
      </c>
      <c r="G273" s="32">
        <v>60</v>
      </c>
      <c r="H273" s="32">
        <v>117</v>
      </c>
      <c r="I273" s="32">
        <v>49</v>
      </c>
      <c r="J273" s="32">
        <v>52</v>
      </c>
      <c r="K273" s="32">
        <v>1289</v>
      </c>
      <c r="L273" s="33">
        <v>94.5</v>
      </c>
      <c r="M273" s="33">
        <v>4.3</v>
      </c>
      <c r="N273" s="33">
        <v>1.5</v>
      </c>
      <c r="O273" s="33">
        <v>2.9</v>
      </c>
      <c r="P273" s="33">
        <v>1.2</v>
      </c>
      <c r="Q273" s="33">
        <v>1.3</v>
      </c>
      <c r="R273" s="33">
        <v>31.4</v>
      </c>
    </row>
    <row r="274" spans="1:18" x14ac:dyDescent="0.25">
      <c r="A274" s="30" t="s">
        <v>142</v>
      </c>
      <c r="B274" s="31" t="s">
        <v>143</v>
      </c>
      <c r="C274" s="31" t="s">
        <v>89</v>
      </c>
      <c r="D274" s="32">
        <v>1861</v>
      </c>
      <c r="E274" s="32">
        <v>1760</v>
      </c>
      <c r="F274" s="32">
        <v>84</v>
      </c>
      <c r="G274" s="32">
        <v>22</v>
      </c>
      <c r="H274" s="32">
        <v>62</v>
      </c>
      <c r="I274" s="32">
        <v>17</v>
      </c>
      <c r="J274" s="32">
        <v>7</v>
      </c>
      <c r="K274" s="32">
        <v>499</v>
      </c>
      <c r="L274" s="33">
        <v>94.6</v>
      </c>
      <c r="M274" s="33">
        <v>4.5</v>
      </c>
      <c r="N274" s="33">
        <v>1.2</v>
      </c>
      <c r="O274" s="33">
        <v>3.3</v>
      </c>
      <c r="P274" s="33">
        <v>0.9</v>
      </c>
      <c r="Q274" s="33">
        <v>0.4</v>
      </c>
      <c r="R274" s="33">
        <v>26.8</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5729</v>
      </c>
      <c r="E277" s="32">
        <v>5484</v>
      </c>
      <c r="F277" s="32">
        <v>220</v>
      </c>
      <c r="G277" s="32">
        <v>131</v>
      </c>
      <c r="H277" s="32">
        <v>89</v>
      </c>
      <c r="I277" s="32">
        <v>25</v>
      </c>
      <c r="J277" s="32">
        <v>106</v>
      </c>
      <c r="K277" s="32">
        <v>2784</v>
      </c>
      <c r="L277" s="33">
        <v>95.7</v>
      </c>
      <c r="M277" s="33">
        <v>3.8</v>
      </c>
      <c r="N277" s="33">
        <v>2.2999999999999998</v>
      </c>
      <c r="O277" s="33">
        <v>1.6</v>
      </c>
      <c r="P277" s="33">
        <v>0.4</v>
      </c>
      <c r="Q277" s="33">
        <v>1.9</v>
      </c>
      <c r="R277" s="33">
        <v>48.6</v>
      </c>
    </row>
    <row r="278" spans="1:18" x14ac:dyDescent="0.25">
      <c r="A278" s="30" t="s">
        <v>144</v>
      </c>
      <c r="B278" s="31" t="s">
        <v>145</v>
      </c>
      <c r="C278" s="31" t="s">
        <v>83</v>
      </c>
      <c r="D278" s="32">
        <v>4948</v>
      </c>
      <c r="E278" s="32">
        <v>4747</v>
      </c>
      <c r="F278" s="32">
        <v>183</v>
      </c>
      <c r="G278" s="32">
        <v>114</v>
      </c>
      <c r="H278" s="32">
        <v>69</v>
      </c>
      <c r="I278" s="32">
        <v>18</v>
      </c>
      <c r="J278" s="32">
        <v>88</v>
      </c>
      <c r="K278" s="32">
        <v>2272</v>
      </c>
      <c r="L278" s="33">
        <v>95.9</v>
      </c>
      <c r="M278" s="33">
        <v>3.7</v>
      </c>
      <c r="N278" s="33">
        <v>2.2999999999999998</v>
      </c>
      <c r="O278" s="33">
        <v>1.4</v>
      </c>
      <c r="P278" s="33">
        <v>0.4</v>
      </c>
      <c r="Q278" s="33">
        <v>1.8</v>
      </c>
      <c r="R278" s="33">
        <v>45.9</v>
      </c>
    </row>
    <row r="279" spans="1:18" x14ac:dyDescent="0.25">
      <c r="A279" s="30" t="s">
        <v>144</v>
      </c>
      <c r="B279" s="31" t="s">
        <v>145</v>
      </c>
      <c r="C279" s="31" t="s">
        <v>84</v>
      </c>
      <c r="D279" s="32">
        <v>4049</v>
      </c>
      <c r="E279" s="32">
        <v>3813</v>
      </c>
      <c r="F279" s="32">
        <v>198</v>
      </c>
      <c r="G279" s="32">
        <v>101</v>
      </c>
      <c r="H279" s="32">
        <v>97</v>
      </c>
      <c r="I279" s="32">
        <v>38</v>
      </c>
      <c r="J279" s="32">
        <v>75</v>
      </c>
      <c r="K279" s="32">
        <v>1622</v>
      </c>
      <c r="L279" s="33">
        <v>94.2</v>
      </c>
      <c r="M279" s="33">
        <v>4.9000000000000004</v>
      </c>
      <c r="N279" s="33">
        <v>2.5</v>
      </c>
      <c r="O279" s="33">
        <v>2.4</v>
      </c>
      <c r="P279" s="33">
        <v>0.9</v>
      </c>
      <c r="Q279" s="33">
        <v>1.9</v>
      </c>
      <c r="R279" s="33">
        <v>40.1</v>
      </c>
    </row>
    <row r="280" spans="1:18" x14ac:dyDescent="0.25">
      <c r="A280" s="30" t="s">
        <v>144</v>
      </c>
      <c r="B280" s="31" t="s">
        <v>145</v>
      </c>
      <c r="C280" s="31" t="s">
        <v>85</v>
      </c>
      <c r="D280" s="32">
        <v>9535</v>
      </c>
      <c r="E280" s="32">
        <v>9049</v>
      </c>
      <c r="F280" s="32">
        <v>352</v>
      </c>
      <c r="G280" s="32">
        <v>174</v>
      </c>
      <c r="H280" s="32">
        <v>178</v>
      </c>
      <c r="I280" s="32">
        <v>134</v>
      </c>
      <c r="J280" s="32">
        <v>139</v>
      </c>
      <c r="K280" s="32">
        <v>3769</v>
      </c>
      <c r="L280" s="33">
        <v>94.9</v>
      </c>
      <c r="M280" s="33">
        <v>3.7</v>
      </c>
      <c r="N280" s="33">
        <v>1.8</v>
      </c>
      <c r="O280" s="33">
        <v>1.9</v>
      </c>
      <c r="P280" s="33">
        <v>1.4</v>
      </c>
      <c r="Q280" s="33">
        <v>1.5</v>
      </c>
      <c r="R280" s="33">
        <v>39.5</v>
      </c>
    </row>
    <row r="281" spans="1:18" x14ac:dyDescent="0.25">
      <c r="A281" s="30" t="s">
        <v>144</v>
      </c>
      <c r="B281" s="31" t="s">
        <v>145</v>
      </c>
      <c r="C281" s="31" t="s">
        <v>86</v>
      </c>
      <c r="D281" s="32">
        <v>9365</v>
      </c>
      <c r="E281" s="32">
        <v>9038</v>
      </c>
      <c r="F281" s="32">
        <v>244</v>
      </c>
      <c r="G281" s="32">
        <v>118</v>
      </c>
      <c r="H281" s="32">
        <v>126</v>
      </c>
      <c r="I281" s="32">
        <v>83</v>
      </c>
      <c r="J281" s="32">
        <v>83</v>
      </c>
      <c r="K281" s="32">
        <v>3244</v>
      </c>
      <c r="L281" s="33">
        <v>96.5</v>
      </c>
      <c r="M281" s="33">
        <v>2.6</v>
      </c>
      <c r="N281" s="33">
        <v>1.3</v>
      </c>
      <c r="O281" s="33">
        <v>1.3</v>
      </c>
      <c r="P281" s="33">
        <v>0.9</v>
      </c>
      <c r="Q281" s="33">
        <v>0.9</v>
      </c>
      <c r="R281" s="33">
        <v>34.6</v>
      </c>
    </row>
    <row r="282" spans="1:18" x14ac:dyDescent="0.25">
      <c r="A282" s="30" t="s">
        <v>144</v>
      </c>
      <c r="B282" s="31" t="s">
        <v>145</v>
      </c>
      <c r="C282" s="31" t="s">
        <v>87</v>
      </c>
      <c r="D282" s="32">
        <v>2784</v>
      </c>
      <c r="E282" s="32">
        <v>2682</v>
      </c>
      <c r="F282" s="32">
        <v>79</v>
      </c>
      <c r="G282" s="32">
        <v>45</v>
      </c>
      <c r="H282" s="32">
        <v>34</v>
      </c>
      <c r="I282" s="32">
        <v>23</v>
      </c>
      <c r="J282" s="32">
        <v>10</v>
      </c>
      <c r="K282" s="32">
        <v>875</v>
      </c>
      <c r="L282" s="33">
        <v>96.3</v>
      </c>
      <c r="M282" s="33">
        <v>2.8</v>
      </c>
      <c r="N282" s="33">
        <v>1.6</v>
      </c>
      <c r="O282" s="33">
        <v>1.2</v>
      </c>
      <c r="P282" s="33">
        <v>0.8</v>
      </c>
      <c r="Q282" s="33">
        <v>0.4</v>
      </c>
      <c r="R282" s="33">
        <v>31.4</v>
      </c>
    </row>
    <row r="283" spans="1:18" x14ac:dyDescent="0.25">
      <c r="A283" s="30" t="s">
        <v>144</v>
      </c>
      <c r="B283" s="31" t="s">
        <v>145</v>
      </c>
      <c r="C283" s="31" t="s">
        <v>88</v>
      </c>
      <c r="D283" s="32">
        <v>4133</v>
      </c>
      <c r="E283" s="32">
        <v>3985</v>
      </c>
      <c r="F283" s="32">
        <v>123</v>
      </c>
      <c r="G283" s="32">
        <v>68</v>
      </c>
      <c r="H283" s="32">
        <v>55</v>
      </c>
      <c r="I283" s="32">
        <v>25</v>
      </c>
      <c r="J283" s="32">
        <v>44</v>
      </c>
      <c r="K283" s="32">
        <v>1451</v>
      </c>
      <c r="L283" s="33">
        <v>96.4</v>
      </c>
      <c r="M283" s="33">
        <v>3</v>
      </c>
      <c r="N283" s="33">
        <v>1.6</v>
      </c>
      <c r="O283" s="33">
        <v>1.3</v>
      </c>
      <c r="P283" s="33">
        <v>0.6</v>
      </c>
      <c r="Q283" s="33">
        <v>1.1000000000000001</v>
      </c>
      <c r="R283" s="33">
        <v>35.1</v>
      </c>
    </row>
    <row r="284" spans="1:18" x14ac:dyDescent="0.25">
      <c r="A284" s="30" t="s">
        <v>144</v>
      </c>
      <c r="B284" s="31" t="s">
        <v>145</v>
      </c>
      <c r="C284" s="31" t="s">
        <v>89</v>
      </c>
      <c r="D284" s="32">
        <v>3729</v>
      </c>
      <c r="E284" s="32">
        <v>3605</v>
      </c>
      <c r="F284" s="32">
        <v>89</v>
      </c>
      <c r="G284" s="32">
        <v>52</v>
      </c>
      <c r="H284" s="32">
        <v>37</v>
      </c>
      <c r="I284" s="32">
        <v>35</v>
      </c>
      <c r="J284" s="32">
        <v>27</v>
      </c>
      <c r="K284" s="32">
        <v>1211</v>
      </c>
      <c r="L284" s="33">
        <v>96.7</v>
      </c>
      <c r="M284" s="33">
        <v>2.4</v>
      </c>
      <c r="N284" s="33">
        <v>1.4</v>
      </c>
      <c r="O284" s="33">
        <v>1</v>
      </c>
      <c r="P284" s="33">
        <v>0.9</v>
      </c>
      <c r="Q284" s="33">
        <v>0.7</v>
      </c>
      <c r="R284" s="33">
        <v>32.5</v>
      </c>
    </row>
    <row r="285" spans="1:18" x14ac:dyDescent="0.25">
      <c r="A285" s="30" t="s">
        <v>144</v>
      </c>
      <c r="B285" s="31" t="s">
        <v>145</v>
      </c>
      <c r="C285" s="31" t="s">
        <v>90</v>
      </c>
      <c r="D285" s="32">
        <v>7141</v>
      </c>
      <c r="E285" s="32">
        <v>6928</v>
      </c>
      <c r="F285" s="32">
        <v>142</v>
      </c>
      <c r="G285" s="32">
        <v>80</v>
      </c>
      <c r="H285" s="32">
        <v>62</v>
      </c>
      <c r="I285" s="32">
        <v>71</v>
      </c>
      <c r="J285" s="32">
        <v>33</v>
      </c>
      <c r="K285" s="32">
        <v>1974</v>
      </c>
      <c r="L285" s="33">
        <v>97</v>
      </c>
      <c r="M285" s="33">
        <v>2</v>
      </c>
      <c r="N285" s="33">
        <v>1.1000000000000001</v>
      </c>
      <c r="O285" s="33">
        <v>0.9</v>
      </c>
      <c r="P285" s="33">
        <v>1</v>
      </c>
      <c r="Q285" s="33">
        <v>0.5</v>
      </c>
      <c r="R285" s="33">
        <v>27.6</v>
      </c>
    </row>
    <row r="286" spans="1:18" x14ac:dyDescent="0.25">
      <c r="A286" s="30" t="s">
        <v>144</v>
      </c>
      <c r="B286" s="31" t="s">
        <v>145</v>
      </c>
      <c r="C286" s="31" t="s">
        <v>91</v>
      </c>
      <c r="D286" s="32">
        <v>3836</v>
      </c>
      <c r="E286" s="32">
        <v>3741</v>
      </c>
      <c r="F286" s="32">
        <v>69</v>
      </c>
      <c r="G286" s="32">
        <v>42</v>
      </c>
      <c r="H286" s="32">
        <v>27</v>
      </c>
      <c r="I286" s="32">
        <v>26</v>
      </c>
      <c r="J286" s="32">
        <v>20</v>
      </c>
      <c r="K286" s="32">
        <v>1002</v>
      </c>
      <c r="L286" s="33">
        <v>97.5</v>
      </c>
      <c r="M286" s="33">
        <v>1.8</v>
      </c>
      <c r="N286" s="33">
        <v>1.1000000000000001</v>
      </c>
      <c r="O286" s="33">
        <v>0.7</v>
      </c>
      <c r="P286" s="33">
        <v>0.7</v>
      </c>
      <c r="Q286" s="33">
        <v>0.5</v>
      </c>
      <c r="R286" s="33">
        <v>26.1</v>
      </c>
    </row>
    <row r="287" spans="1:18" ht="32.1" customHeight="1" x14ac:dyDescent="0.25">
      <c r="A287" s="30" t="s">
        <v>146</v>
      </c>
      <c r="B287" s="31" t="s">
        <v>147</v>
      </c>
      <c r="C287" s="31" t="s">
        <v>82</v>
      </c>
      <c r="D287" s="32">
        <v>16721</v>
      </c>
      <c r="E287" s="32">
        <v>16222</v>
      </c>
      <c r="F287" s="32">
        <v>486</v>
      </c>
      <c r="G287" s="32">
        <v>403</v>
      </c>
      <c r="H287" s="32">
        <v>85</v>
      </c>
      <c r="I287" s="32">
        <v>17</v>
      </c>
      <c r="J287" s="32">
        <v>343</v>
      </c>
      <c r="K287" s="32">
        <v>8877</v>
      </c>
      <c r="L287" s="33">
        <v>97</v>
      </c>
      <c r="M287" s="33">
        <v>2.9</v>
      </c>
      <c r="N287" s="33">
        <v>2.4</v>
      </c>
      <c r="O287" s="33">
        <v>0.5</v>
      </c>
      <c r="P287" s="33">
        <v>0.1</v>
      </c>
      <c r="Q287" s="33">
        <v>2.1</v>
      </c>
      <c r="R287" s="33">
        <v>53.1</v>
      </c>
    </row>
    <row r="288" spans="1:18" x14ac:dyDescent="0.25">
      <c r="A288" s="30" t="s">
        <v>146</v>
      </c>
      <c r="B288" s="31" t="s">
        <v>147</v>
      </c>
      <c r="C288" s="31" t="s">
        <v>83</v>
      </c>
      <c r="D288" s="32">
        <v>15860</v>
      </c>
      <c r="E288" s="32">
        <v>15513</v>
      </c>
      <c r="F288" s="32">
        <v>328</v>
      </c>
      <c r="G288" s="32">
        <v>241</v>
      </c>
      <c r="H288" s="32">
        <v>88</v>
      </c>
      <c r="I288" s="32">
        <v>18</v>
      </c>
      <c r="J288" s="32">
        <v>265</v>
      </c>
      <c r="K288" s="32">
        <v>7475</v>
      </c>
      <c r="L288" s="33">
        <v>97.8</v>
      </c>
      <c r="M288" s="33">
        <v>2.1</v>
      </c>
      <c r="N288" s="33">
        <v>1.5</v>
      </c>
      <c r="O288" s="33">
        <v>0.6</v>
      </c>
      <c r="P288" s="33">
        <v>0.1</v>
      </c>
      <c r="Q288" s="33">
        <v>1.7</v>
      </c>
      <c r="R288" s="33">
        <v>47.1</v>
      </c>
    </row>
    <row r="289" spans="1:18" x14ac:dyDescent="0.25">
      <c r="A289" s="30" t="s">
        <v>146</v>
      </c>
      <c r="B289" s="31" t="s">
        <v>147</v>
      </c>
      <c r="C289" s="31" t="s">
        <v>84</v>
      </c>
      <c r="D289" s="32">
        <v>21553</v>
      </c>
      <c r="E289" s="32">
        <v>20923</v>
      </c>
      <c r="F289" s="32">
        <v>601</v>
      </c>
      <c r="G289" s="32">
        <v>414</v>
      </c>
      <c r="H289" s="32">
        <v>188</v>
      </c>
      <c r="I289" s="32">
        <v>34</v>
      </c>
      <c r="J289" s="32">
        <v>305</v>
      </c>
      <c r="K289" s="32">
        <v>9519</v>
      </c>
      <c r="L289" s="33">
        <v>97.1</v>
      </c>
      <c r="M289" s="33">
        <v>2.8</v>
      </c>
      <c r="N289" s="33">
        <v>1.9</v>
      </c>
      <c r="O289" s="33">
        <v>0.9</v>
      </c>
      <c r="P289" s="33">
        <v>0.2</v>
      </c>
      <c r="Q289" s="33">
        <v>1.4</v>
      </c>
      <c r="R289" s="33">
        <v>44.2</v>
      </c>
    </row>
    <row r="290" spans="1:18" x14ac:dyDescent="0.25">
      <c r="A290" s="30" t="s">
        <v>146</v>
      </c>
      <c r="B290" s="31" t="s">
        <v>147</v>
      </c>
      <c r="C290" s="31" t="s">
        <v>85</v>
      </c>
      <c r="D290" s="32">
        <v>16997</v>
      </c>
      <c r="E290" s="32">
        <v>16598</v>
      </c>
      <c r="F290" s="32">
        <v>362</v>
      </c>
      <c r="G290" s="32">
        <v>279</v>
      </c>
      <c r="H290" s="32">
        <v>84</v>
      </c>
      <c r="I290" s="32">
        <v>28</v>
      </c>
      <c r="J290" s="32">
        <v>231</v>
      </c>
      <c r="K290" s="32">
        <v>6842</v>
      </c>
      <c r="L290" s="33">
        <v>97.7</v>
      </c>
      <c r="M290" s="33">
        <v>2.1</v>
      </c>
      <c r="N290" s="33">
        <v>1.6</v>
      </c>
      <c r="O290" s="33">
        <v>0.5</v>
      </c>
      <c r="P290" s="33">
        <v>0.2</v>
      </c>
      <c r="Q290" s="33">
        <v>1.4</v>
      </c>
      <c r="R290" s="33">
        <v>40.299999999999997</v>
      </c>
    </row>
    <row r="291" spans="1:18" x14ac:dyDescent="0.25">
      <c r="A291" s="30" t="s">
        <v>146</v>
      </c>
      <c r="B291" s="31" t="s">
        <v>147</v>
      </c>
      <c r="C291" s="31" t="s">
        <v>86</v>
      </c>
      <c r="D291" s="32">
        <v>15277</v>
      </c>
      <c r="E291" s="32">
        <v>14860</v>
      </c>
      <c r="F291" s="32">
        <v>383</v>
      </c>
      <c r="G291" s="32">
        <v>273</v>
      </c>
      <c r="H291" s="32">
        <v>110</v>
      </c>
      <c r="I291" s="32">
        <v>32</v>
      </c>
      <c r="J291" s="32">
        <v>185</v>
      </c>
      <c r="K291" s="32">
        <v>6070</v>
      </c>
      <c r="L291" s="33">
        <v>97.3</v>
      </c>
      <c r="M291" s="33">
        <v>2.5</v>
      </c>
      <c r="N291" s="33">
        <v>1.8</v>
      </c>
      <c r="O291" s="33">
        <v>0.7</v>
      </c>
      <c r="P291" s="33">
        <v>0.2</v>
      </c>
      <c r="Q291" s="33">
        <v>1.2</v>
      </c>
      <c r="R291" s="33">
        <v>39.700000000000003</v>
      </c>
    </row>
    <row r="292" spans="1:18" x14ac:dyDescent="0.25">
      <c r="A292" s="30" t="s">
        <v>146</v>
      </c>
      <c r="B292" s="31" t="s">
        <v>147</v>
      </c>
      <c r="C292" s="31" t="s">
        <v>87</v>
      </c>
      <c r="D292" s="32">
        <v>14882</v>
      </c>
      <c r="E292" s="32">
        <v>14521</v>
      </c>
      <c r="F292" s="32">
        <v>336</v>
      </c>
      <c r="G292" s="32">
        <v>238</v>
      </c>
      <c r="H292" s="32">
        <v>99</v>
      </c>
      <c r="I292" s="32">
        <v>25</v>
      </c>
      <c r="J292" s="32">
        <v>130</v>
      </c>
      <c r="K292" s="32">
        <v>5446</v>
      </c>
      <c r="L292" s="33">
        <v>97.6</v>
      </c>
      <c r="M292" s="33">
        <v>2.2999999999999998</v>
      </c>
      <c r="N292" s="33">
        <v>1.6</v>
      </c>
      <c r="O292" s="33">
        <v>0.7</v>
      </c>
      <c r="P292" s="33">
        <v>0.2</v>
      </c>
      <c r="Q292" s="33">
        <v>0.9</v>
      </c>
      <c r="R292" s="33">
        <v>36.6</v>
      </c>
    </row>
    <row r="293" spans="1:18" x14ac:dyDescent="0.25">
      <c r="A293" s="30" t="s">
        <v>146</v>
      </c>
      <c r="B293" s="31" t="s">
        <v>147</v>
      </c>
      <c r="C293" s="31" t="s">
        <v>88</v>
      </c>
      <c r="D293" s="32">
        <v>11451</v>
      </c>
      <c r="E293" s="32">
        <v>11220</v>
      </c>
      <c r="F293" s="32">
        <v>217</v>
      </c>
      <c r="G293" s="32">
        <v>155</v>
      </c>
      <c r="H293" s="32">
        <v>62</v>
      </c>
      <c r="I293" s="32">
        <v>18</v>
      </c>
      <c r="J293" s="32">
        <v>74</v>
      </c>
      <c r="K293" s="32">
        <v>3768</v>
      </c>
      <c r="L293" s="33">
        <v>98</v>
      </c>
      <c r="M293" s="33">
        <v>1.9</v>
      </c>
      <c r="N293" s="33">
        <v>1.4</v>
      </c>
      <c r="O293" s="33">
        <v>0.5</v>
      </c>
      <c r="P293" s="33">
        <v>0.2</v>
      </c>
      <c r="Q293" s="33">
        <v>0.6</v>
      </c>
      <c r="R293" s="33">
        <v>32.9</v>
      </c>
    </row>
    <row r="294" spans="1:18" x14ac:dyDescent="0.25">
      <c r="A294" s="30" t="s">
        <v>146</v>
      </c>
      <c r="B294" s="31" t="s">
        <v>147</v>
      </c>
      <c r="C294" s="31" t="s">
        <v>89</v>
      </c>
      <c r="D294" s="32">
        <v>14883</v>
      </c>
      <c r="E294" s="32">
        <v>14655</v>
      </c>
      <c r="F294" s="32">
        <v>198</v>
      </c>
      <c r="G294" s="32">
        <v>143</v>
      </c>
      <c r="H294" s="32">
        <v>55</v>
      </c>
      <c r="I294" s="32">
        <v>23</v>
      </c>
      <c r="J294" s="32">
        <v>95</v>
      </c>
      <c r="K294" s="32">
        <v>3844</v>
      </c>
      <c r="L294" s="33">
        <v>98.5</v>
      </c>
      <c r="M294" s="33">
        <v>1.3</v>
      </c>
      <c r="N294" s="33">
        <v>1</v>
      </c>
      <c r="O294" s="33">
        <v>0.4</v>
      </c>
      <c r="P294" s="33">
        <v>0.2</v>
      </c>
      <c r="Q294" s="33">
        <v>0.6</v>
      </c>
      <c r="R294" s="33">
        <v>25.8</v>
      </c>
    </row>
    <row r="295" spans="1:18" x14ac:dyDescent="0.25">
      <c r="A295" s="30" t="s">
        <v>146</v>
      </c>
      <c r="B295" s="31" t="s">
        <v>147</v>
      </c>
      <c r="C295" s="31" t="s">
        <v>90</v>
      </c>
      <c r="D295" s="32">
        <v>14793</v>
      </c>
      <c r="E295" s="32">
        <v>14522</v>
      </c>
      <c r="F295" s="32">
        <v>237</v>
      </c>
      <c r="G295" s="32">
        <v>175</v>
      </c>
      <c r="H295" s="32">
        <v>62</v>
      </c>
      <c r="I295" s="32">
        <v>31</v>
      </c>
      <c r="J295" s="32">
        <v>65</v>
      </c>
      <c r="K295" s="32">
        <v>3972</v>
      </c>
      <c r="L295" s="33">
        <v>98.2</v>
      </c>
      <c r="M295" s="33">
        <v>1.6</v>
      </c>
      <c r="N295" s="33">
        <v>1.2</v>
      </c>
      <c r="O295" s="33">
        <v>0.4</v>
      </c>
      <c r="P295" s="33">
        <v>0.2</v>
      </c>
      <c r="Q295" s="33">
        <v>0.4</v>
      </c>
      <c r="R295" s="33">
        <v>26.9</v>
      </c>
    </row>
    <row r="296" spans="1:18" x14ac:dyDescent="0.25">
      <c r="A296" s="30" t="s">
        <v>146</v>
      </c>
      <c r="B296" s="31" t="s">
        <v>147</v>
      </c>
      <c r="C296" s="31" t="s">
        <v>91</v>
      </c>
      <c r="D296" s="32">
        <v>7552</v>
      </c>
      <c r="E296" s="32">
        <v>7467</v>
      </c>
      <c r="F296" s="32">
        <v>75</v>
      </c>
      <c r="G296" s="32">
        <v>50</v>
      </c>
      <c r="H296" s="32">
        <v>25</v>
      </c>
      <c r="I296" s="32">
        <v>7</v>
      </c>
      <c r="J296" s="32">
        <v>24</v>
      </c>
      <c r="K296" s="32">
        <v>1662</v>
      </c>
      <c r="L296" s="33">
        <v>98.9</v>
      </c>
      <c r="M296" s="33">
        <v>1</v>
      </c>
      <c r="N296" s="33">
        <v>0.7</v>
      </c>
      <c r="O296" s="33">
        <v>0.3</v>
      </c>
      <c r="P296" s="33">
        <v>0.1</v>
      </c>
      <c r="Q296" s="33">
        <v>0.3</v>
      </c>
      <c r="R296" s="33">
        <v>22</v>
      </c>
    </row>
    <row r="297" spans="1:18" ht="32.1" customHeight="1" x14ac:dyDescent="0.25">
      <c r="A297" s="30" t="s">
        <v>148</v>
      </c>
      <c r="B297" s="31" t="s">
        <v>149</v>
      </c>
      <c r="C297" s="31" t="s">
        <v>82</v>
      </c>
      <c r="D297" s="32">
        <v>2517</v>
      </c>
      <c r="E297" s="32">
        <v>2469</v>
      </c>
      <c r="F297" s="32">
        <v>47</v>
      </c>
      <c r="G297" s="32">
        <v>31</v>
      </c>
      <c r="H297" s="32">
        <v>16</v>
      </c>
      <c r="I297" s="32">
        <v>1</v>
      </c>
      <c r="J297" s="32">
        <v>100</v>
      </c>
      <c r="K297" s="32">
        <v>1248</v>
      </c>
      <c r="L297" s="33">
        <v>98.1</v>
      </c>
      <c r="M297" s="33">
        <v>1.9</v>
      </c>
      <c r="N297" s="33">
        <v>1.2</v>
      </c>
      <c r="O297" s="33">
        <v>0.6</v>
      </c>
      <c r="P297" s="33">
        <v>0</v>
      </c>
      <c r="Q297" s="33">
        <v>4</v>
      </c>
      <c r="R297" s="33">
        <v>49.6</v>
      </c>
    </row>
    <row r="298" spans="1:18" x14ac:dyDescent="0.25">
      <c r="A298" s="30" t="s">
        <v>148</v>
      </c>
      <c r="B298" s="31" t="s">
        <v>149</v>
      </c>
      <c r="C298" s="31" t="s">
        <v>83</v>
      </c>
      <c r="D298" s="32">
        <v>2803</v>
      </c>
      <c r="E298" s="32">
        <v>2734</v>
      </c>
      <c r="F298" s="32">
        <v>66</v>
      </c>
      <c r="G298" s="32">
        <v>32</v>
      </c>
      <c r="H298" s="32">
        <v>34</v>
      </c>
      <c r="I298" s="32">
        <v>3</v>
      </c>
      <c r="J298" s="32">
        <v>128</v>
      </c>
      <c r="K298" s="32">
        <v>1073</v>
      </c>
      <c r="L298" s="33">
        <v>97.5</v>
      </c>
      <c r="M298" s="33">
        <v>2.4</v>
      </c>
      <c r="N298" s="33">
        <v>1.1000000000000001</v>
      </c>
      <c r="O298" s="33">
        <v>1.2</v>
      </c>
      <c r="P298" s="33">
        <v>0.1</v>
      </c>
      <c r="Q298" s="33">
        <v>4.5999999999999996</v>
      </c>
      <c r="R298" s="33">
        <v>38.299999999999997</v>
      </c>
    </row>
    <row r="299" spans="1:18" x14ac:dyDescent="0.25">
      <c r="A299" s="30" t="s">
        <v>148</v>
      </c>
      <c r="B299" s="31" t="s">
        <v>149</v>
      </c>
      <c r="C299" s="31" t="s">
        <v>84</v>
      </c>
      <c r="D299" s="32">
        <v>2781</v>
      </c>
      <c r="E299" s="32">
        <v>2720</v>
      </c>
      <c r="F299" s="32">
        <v>59</v>
      </c>
      <c r="G299" s="32">
        <v>32</v>
      </c>
      <c r="H299" s="32">
        <v>27</v>
      </c>
      <c r="I299" s="32">
        <v>2</v>
      </c>
      <c r="J299" s="32">
        <v>85</v>
      </c>
      <c r="K299" s="32">
        <v>1089</v>
      </c>
      <c r="L299" s="33">
        <v>97.8</v>
      </c>
      <c r="M299" s="33">
        <v>2.1</v>
      </c>
      <c r="N299" s="33">
        <v>1.2</v>
      </c>
      <c r="O299" s="33">
        <v>1</v>
      </c>
      <c r="P299" s="33">
        <v>0.1</v>
      </c>
      <c r="Q299" s="33">
        <v>3.1</v>
      </c>
      <c r="R299" s="33">
        <v>39.200000000000003</v>
      </c>
    </row>
    <row r="300" spans="1:18" x14ac:dyDescent="0.25">
      <c r="A300" s="30" t="s">
        <v>148</v>
      </c>
      <c r="B300" s="31" t="s">
        <v>149</v>
      </c>
      <c r="C300" s="31" t="s">
        <v>85</v>
      </c>
      <c r="D300" s="32">
        <v>3406</v>
      </c>
      <c r="E300" s="32">
        <v>3288</v>
      </c>
      <c r="F300" s="32">
        <v>103</v>
      </c>
      <c r="G300" s="32">
        <v>60</v>
      </c>
      <c r="H300" s="32">
        <v>43</v>
      </c>
      <c r="I300" s="32">
        <v>16</v>
      </c>
      <c r="J300" s="32">
        <v>197</v>
      </c>
      <c r="K300" s="32">
        <v>1403</v>
      </c>
      <c r="L300" s="33">
        <v>96.5</v>
      </c>
      <c r="M300" s="33">
        <v>3</v>
      </c>
      <c r="N300" s="33">
        <v>1.8</v>
      </c>
      <c r="O300" s="33">
        <v>1.3</v>
      </c>
      <c r="P300" s="33">
        <v>0.5</v>
      </c>
      <c r="Q300" s="33">
        <v>5.8</v>
      </c>
      <c r="R300" s="33">
        <v>41.2</v>
      </c>
    </row>
    <row r="301" spans="1:18" x14ac:dyDescent="0.25">
      <c r="A301" s="30" t="s">
        <v>148</v>
      </c>
      <c r="B301" s="31" t="s">
        <v>149</v>
      </c>
      <c r="C301" s="31" t="s">
        <v>86</v>
      </c>
      <c r="D301" s="32">
        <v>2332</v>
      </c>
      <c r="E301" s="32">
        <v>2190</v>
      </c>
      <c r="F301" s="32">
        <v>74</v>
      </c>
      <c r="G301" s="32">
        <v>38</v>
      </c>
      <c r="H301" s="32">
        <v>34</v>
      </c>
      <c r="I301" s="32">
        <v>69</v>
      </c>
      <c r="J301" s="32">
        <v>156</v>
      </c>
      <c r="K301" s="32">
        <v>800</v>
      </c>
      <c r="L301" s="33">
        <v>93.9</v>
      </c>
      <c r="M301" s="33">
        <v>3.2</v>
      </c>
      <c r="N301" s="33">
        <v>1.6</v>
      </c>
      <c r="O301" s="33">
        <v>1.5</v>
      </c>
      <c r="P301" s="33">
        <v>3</v>
      </c>
      <c r="Q301" s="33">
        <v>6.7</v>
      </c>
      <c r="R301" s="33">
        <v>34.299999999999997</v>
      </c>
    </row>
    <row r="302" spans="1:18" x14ac:dyDescent="0.25">
      <c r="A302" s="30" t="s">
        <v>148</v>
      </c>
      <c r="B302" s="31" t="s">
        <v>149</v>
      </c>
      <c r="C302" s="31" t="s">
        <v>87</v>
      </c>
      <c r="D302" s="32">
        <v>3834</v>
      </c>
      <c r="E302" s="32">
        <v>3631</v>
      </c>
      <c r="F302" s="32">
        <v>148</v>
      </c>
      <c r="G302" s="32">
        <v>79</v>
      </c>
      <c r="H302" s="32">
        <v>69</v>
      </c>
      <c r="I302" s="32">
        <v>56</v>
      </c>
      <c r="J302" s="32">
        <v>49</v>
      </c>
      <c r="K302" s="32">
        <v>1347</v>
      </c>
      <c r="L302" s="33">
        <v>94.7</v>
      </c>
      <c r="M302" s="33">
        <v>3.9</v>
      </c>
      <c r="N302" s="33">
        <v>2.1</v>
      </c>
      <c r="O302" s="33">
        <v>1.8</v>
      </c>
      <c r="P302" s="33">
        <v>1.5</v>
      </c>
      <c r="Q302" s="33">
        <v>1.3</v>
      </c>
      <c r="R302" s="33">
        <v>35.1</v>
      </c>
    </row>
    <row r="303" spans="1:18" x14ac:dyDescent="0.25">
      <c r="A303" s="30" t="s">
        <v>148</v>
      </c>
      <c r="B303" s="31" t="s">
        <v>149</v>
      </c>
      <c r="C303" s="31" t="s">
        <v>88</v>
      </c>
      <c r="D303" s="32">
        <v>5932</v>
      </c>
      <c r="E303" s="32">
        <v>5585</v>
      </c>
      <c r="F303" s="32">
        <v>252</v>
      </c>
      <c r="G303" s="32">
        <v>111</v>
      </c>
      <c r="H303" s="32">
        <v>140</v>
      </c>
      <c r="I303" s="32">
        <v>91</v>
      </c>
      <c r="J303" s="32">
        <v>311</v>
      </c>
      <c r="K303" s="32">
        <v>1832</v>
      </c>
      <c r="L303" s="33">
        <v>94.2</v>
      </c>
      <c r="M303" s="33">
        <v>4.2</v>
      </c>
      <c r="N303" s="33">
        <v>1.9</v>
      </c>
      <c r="O303" s="33">
        <v>2.4</v>
      </c>
      <c r="P303" s="33">
        <v>1.5</v>
      </c>
      <c r="Q303" s="33">
        <v>5.2</v>
      </c>
      <c r="R303" s="33">
        <v>30.9</v>
      </c>
    </row>
    <row r="304" spans="1:18" x14ac:dyDescent="0.25">
      <c r="A304" s="30" t="s">
        <v>148</v>
      </c>
      <c r="B304" s="31" t="s">
        <v>149</v>
      </c>
      <c r="C304" s="31" t="s">
        <v>89</v>
      </c>
      <c r="D304" s="32">
        <v>6608</v>
      </c>
      <c r="E304" s="32">
        <v>6363</v>
      </c>
      <c r="F304" s="32">
        <v>196</v>
      </c>
      <c r="G304" s="32">
        <v>115</v>
      </c>
      <c r="H304" s="32">
        <v>80</v>
      </c>
      <c r="I304" s="32">
        <v>48</v>
      </c>
      <c r="J304" s="32">
        <v>227</v>
      </c>
      <c r="K304" s="32">
        <v>2079</v>
      </c>
      <c r="L304" s="33">
        <v>96.3</v>
      </c>
      <c r="M304" s="33">
        <v>3</v>
      </c>
      <c r="N304" s="33">
        <v>1.7</v>
      </c>
      <c r="O304" s="33">
        <v>1.2</v>
      </c>
      <c r="P304" s="33">
        <v>0.7</v>
      </c>
      <c r="Q304" s="33">
        <v>3.4</v>
      </c>
      <c r="R304" s="33">
        <v>31.5</v>
      </c>
    </row>
    <row r="305" spans="1:18" x14ac:dyDescent="0.25">
      <c r="A305" s="30" t="s">
        <v>148</v>
      </c>
      <c r="B305" s="31" t="s">
        <v>149</v>
      </c>
      <c r="C305" s="31" t="s">
        <v>90</v>
      </c>
      <c r="D305" s="32">
        <v>4852</v>
      </c>
      <c r="E305" s="32">
        <v>4636</v>
      </c>
      <c r="F305" s="32">
        <v>181</v>
      </c>
      <c r="G305" s="32">
        <v>88</v>
      </c>
      <c r="H305" s="32">
        <v>93</v>
      </c>
      <c r="I305" s="32">
        <v>35</v>
      </c>
      <c r="J305" s="32">
        <v>282</v>
      </c>
      <c r="K305" s="32">
        <v>1357</v>
      </c>
      <c r="L305" s="33">
        <v>95.5</v>
      </c>
      <c r="M305" s="33">
        <v>3.7</v>
      </c>
      <c r="N305" s="33">
        <v>1.8</v>
      </c>
      <c r="O305" s="33">
        <v>1.9</v>
      </c>
      <c r="P305" s="33">
        <v>0.7</v>
      </c>
      <c r="Q305" s="33">
        <v>5.8</v>
      </c>
      <c r="R305" s="33">
        <v>28</v>
      </c>
    </row>
    <row r="306" spans="1:18" x14ac:dyDescent="0.25">
      <c r="A306" s="30" t="s">
        <v>148</v>
      </c>
      <c r="B306" s="31" t="s">
        <v>149</v>
      </c>
      <c r="C306" s="31" t="s">
        <v>91</v>
      </c>
      <c r="D306" s="32">
        <v>6188</v>
      </c>
      <c r="E306" s="32">
        <v>6008</v>
      </c>
      <c r="F306" s="32">
        <v>135</v>
      </c>
      <c r="G306" s="32">
        <v>69</v>
      </c>
      <c r="H306" s="32">
        <v>65</v>
      </c>
      <c r="I306" s="32">
        <v>45</v>
      </c>
      <c r="J306" s="32">
        <v>231</v>
      </c>
      <c r="K306" s="32">
        <v>1540</v>
      </c>
      <c r="L306" s="33">
        <v>97.1</v>
      </c>
      <c r="M306" s="33">
        <v>2.2000000000000002</v>
      </c>
      <c r="N306" s="33">
        <v>1.1000000000000001</v>
      </c>
      <c r="O306" s="33">
        <v>1.1000000000000001</v>
      </c>
      <c r="P306" s="33">
        <v>0.7</v>
      </c>
      <c r="Q306" s="33">
        <v>3.7</v>
      </c>
      <c r="R306" s="33">
        <v>24.9</v>
      </c>
    </row>
    <row r="307" spans="1:18" ht="32.1" customHeight="1" x14ac:dyDescent="0.25">
      <c r="A307" s="30" t="s">
        <v>150</v>
      </c>
      <c r="B307" s="31" t="s">
        <v>151</v>
      </c>
      <c r="C307" s="31" t="s">
        <v>82</v>
      </c>
      <c r="D307" s="32">
        <v>8137</v>
      </c>
      <c r="E307" s="32">
        <v>7912</v>
      </c>
      <c r="F307" s="32">
        <v>219</v>
      </c>
      <c r="G307" s="32">
        <v>106</v>
      </c>
      <c r="H307" s="32">
        <v>113</v>
      </c>
      <c r="I307" s="32">
        <v>7</v>
      </c>
      <c r="J307" s="32">
        <v>72</v>
      </c>
      <c r="K307" s="32">
        <v>3836</v>
      </c>
      <c r="L307" s="33">
        <v>97.2</v>
      </c>
      <c r="M307" s="33">
        <v>2.7</v>
      </c>
      <c r="N307" s="33">
        <v>1.3</v>
      </c>
      <c r="O307" s="33">
        <v>1.4</v>
      </c>
      <c r="P307" s="33">
        <v>0.1</v>
      </c>
      <c r="Q307" s="33">
        <v>0.9</v>
      </c>
      <c r="R307" s="33">
        <v>47.1</v>
      </c>
    </row>
    <row r="308" spans="1:18" x14ac:dyDescent="0.25">
      <c r="A308" s="30" t="s">
        <v>150</v>
      </c>
      <c r="B308" s="31" t="s">
        <v>151</v>
      </c>
      <c r="C308" s="31" t="s">
        <v>83</v>
      </c>
      <c r="D308" s="32">
        <v>10823</v>
      </c>
      <c r="E308" s="32">
        <v>10194</v>
      </c>
      <c r="F308" s="32">
        <v>622</v>
      </c>
      <c r="G308" s="32">
        <v>432</v>
      </c>
      <c r="H308" s="32">
        <v>190</v>
      </c>
      <c r="I308" s="32">
        <v>10</v>
      </c>
      <c r="J308" s="32">
        <v>106</v>
      </c>
      <c r="K308" s="32">
        <v>4761</v>
      </c>
      <c r="L308" s="33">
        <v>94.2</v>
      </c>
      <c r="M308" s="33">
        <v>5.7</v>
      </c>
      <c r="N308" s="33">
        <v>4</v>
      </c>
      <c r="O308" s="33">
        <v>1.8</v>
      </c>
      <c r="P308" s="33">
        <v>0.1</v>
      </c>
      <c r="Q308" s="33">
        <v>1</v>
      </c>
      <c r="R308" s="33">
        <v>44</v>
      </c>
    </row>
    <row r="309" spans="1:18" x14ac:dyDescent="0.25">
      <c r="A309" s="30" t="s">
        <v>150</v>
      </c>
      <c r="B309" s="31" t="s">
        <v>151</v>
      </c>
      <c r="C309" s="31" t="s">
        <v>84</v>
      </c>
      <c r="D309" s="32">
        <v>7250</v>
      </c>
      <c r="E309" s="32">
        <v>7081</v>
      </c>
      <c r="F309" s="32">
        <v>160</v>
      </c>
      <c r="G309" s="32">
        <v>107</v>
      </c>
      <c r="H309" s="32">
        <v>53</v>
      </c>
      <c r="I309" s="32">
        <v>9</v>
      </c>
      <c r="J309" s="32">
        <v>63</v>
      </c>
      <c r="K309" s="32">
        <v>2934</v>
      </c>
      <c r="L309" s="33">
        <v>97.7</v>
      </c>
      <c r="M309" s="33">
        <v>2.2000000000000002</v>
      </c>
      <c r="N309" s="33">
        <v>1.5</v>
      </c>
      <c r="O309" s="33">
        <v>0.7</v>
      </c>
      <c r="P309" s="33">
        <v>0.1</v>
      </c>
      <c r="Q309" s="33">
        <v>0.9</v>
      </c>
      <c r="R309" s="33">
        <v>40.5</v>
      </c>
    </row>
    <row r="310" spans="1:18" x14ac:dyDescent="0.25">
      <c r="A310" s="30" t="s">
        <v>150</v>
      </c>
      <c r="B310" s="31" t="s">
        <v>151</v>
      </c>
      <c r="C310" s="31" t="s">
        <v>85</v>
      </c>
      <c r="D310" s="32">
        <v>5319</v>
      </c>
      <c r="E310" s="32">
        <v>5187</v>
      </c>
      <c r="F310" s="32">
        <v>119</v>
      </c>
      <c r="G310" s="32">
        <v>71</v>
      </c>
      <c r="H310" s="32">
        <v>48</v>
      </c>
      <c r="I310" s="32">
        <v>14</v>
      </c>
      <c r="J310" s="32">
        <v>62</v>
      </c>
      <c r="K310" s="32">
        <v>2173</v>
      </c>
      <c r="L310" s="33">
        <v>97.5</v>
      </c>
      <c r="M310" s="33">
        <v>2.2000000000000002</v>
      </c>
      <c r="N310" s="33">
        <v>1.3</v>
      </c>
      <c r="O310" s="33">
        <v>0.9</v>
      </c>
      <c r="P310" s="33">
        <v>0.3</v>
      </c>
      <c r="Q310" s="33">
        <v>1.2</v>
      </c>
      <c r="R310" s="33">
        <v>40.9</v>
      </c>
    </row>
    <row r="311" spans="1:18" x14ac:dyDescent="0.25">
      <c r="A311" s="30" t="s">
        <v>150</v>
      </c>
      <c r="B311" s="31" t="s">
        <v>151</v>
      </c>
      <c r="C311" s="31" t="s">
        <v>86</v>
      </c>
      <c r="D311" s="32">
        <v>5075</v>
      </c>
      <c r="E311" s="32">
        <v>4952</v>
      </c>
      <c r="F311" s="32">
        <v>106</v>
      </c>
      <c r="G311" s="32">
        <v>53</v>
      </c>
      <c r="H311" s="32">
        <v>53</v>
      </c>
      <c r="I311" s="32">
        <v>17</v>
      </c>
      <c r="J311" s="32">
        <v>31</v>
      </c>
      <c r="K311" s="32">
        <v>1697</v>
      </c>
      <c r="L311" s="33">
        <v>97.6</v>
      </c>
      <c r="M311" s="33">
        <v>2.1</v>
      </c>
      <c r="N311" s="33">
        <v>1</v>
      </c>
      <c r="O311" s="33">
        <v>1</v>
      </c>
      <c r="P311" s="33">
        <v>0.3</v>
      </c>
      <c r="Q311" s="33">
        <v>0.6</v>
      </c>
      <c r="R311" s="33">
        <v>33.4</v>
      </c>
    </row>
    <row r="312" spans="1:18" x14ac:dyDescent="0.25">
      <c r="A312" s="30" t="s">
        <v>150</v>
      </c>
      <c r="B312" s="31" t="s">
        <v>151</v>
      </c>
      <c r="C312" s="31" t="s">
        <v>87</v>
      </c>
      <c r="D312" s="32">
        <v>2201</v>
      </c>
      <c r="E312" s="32">
        <v>2140</v>
      </c>
      <c r="F312" s="32">
        <v>55</v>
      </c>
      <c r="G312" s="32">
        <v>34</v>
      </c>
      <c r="H312" s="32">
        <v>21</v>
      </c>
      <c r="I312" s="32">
        <v>6</v>
      </c>
      <c r="J312" s="32">
        <v>16</v>
      </c>
      <c r="K312" s="32">
        <v>916</v>
      </c>
      <c r="L312" s="33">
        <v>97.2</v>
      </c>
      <c r="M312" s="33">
        <v>2.5</v>
      </c>
      <c r="N312" s="33">
        <v>1.5</v>
      </c>
      <c r="O312" s="33">
        <v>1</v>
      </c>
      <c r="P312" s="33">
        <v>0.3</v>
      </c>
      <c r="Q312" s="33">
        <v>0.7</v>
      </c>
      <c r="R312" s="33">
        <v>41.6</v>
      </c>
    </row>
    <row r="313" spans="1:18" x14ac:dyDescent="0.25">
      <c r="A313" s="30" t="s">
        <v>150</v>
      </c>
      <c r="B313" s="31" t="s">
        <v>151</v>
      </c>
      <c r="C313" s="31" t="s">
        <v>88</v>
      </c>
      <c r="D313" s="32">
        <v>2471</v>
      </c>
      <c r="E313" s="32">
        <v>2424</v>
      </c>
      <c r="F313" s="32">
        <v>42</v>
      </c>
      <c r="G313" s="32">
        <v>25</v>
      </c>
      <c r="H313" s="32">
        <v>17</v>
      </c>
      <c r="I313" s="32">
        <v>5</v>
      </c>
      <c r="J313" s="32">
        <v>21</v>
      </c>
      <c r="K313" s="32">
        <v>788</v>
      </c>
      <c r="L313" s="33">
        <v>98.1</v>
      </c>
      <c r="M313" s="33">
        <v>1.7</v>
      </c>
      <c r="N313" s="33">
        <v>1</v>
      </c>
      <c r="O313" s="33">
        <v>0.7</v>
      </c>
      <c r="P313" s="33">
        <v>0.2</v>
      </c>
      <c r="Q313" s="33">
        <v>0.8</v>
      </c>
      <c r="R313" s="33">
        <v>31.9</v>
      </c>
    </row>
    <row r="314" spans="1:18" x14ac:dyDescent="0.25">
      <c r="A314" s="30" t="s">
        <v>150</v>
      </c>
      <c r="B314" s="30" t="s">
        <v>151</v>
      </c>
      <c r="C314" s="30" t="s">
        <v>89</v>
      </c>
      <c r="D314" s="24">
        <v>1835</v>
      </c>
      <c r="E314" s="24">
        <v>1794</v>
      </c>
      <c r="F314" s="24">
        <v>34</v>
      </c>
      <c r="G314" s="24">
        <v>18</v>
      </c>
      <c r="H314" s="24">
        <v>16</v>
      </c>
      <c r="I314" s="24">
        <v>7</v>
      </c>
      <c r="J314" s="24">
        <v>11</v>
      </c>
      <c r="K314" s="24">
        <v>549</v>
      </c>
      <c r="L314" s="26">
        <v>97.8</v>
      </c>
      <c r="M314" s="26">
        <v>1.9</v>
      </c>
      <c r="N314" s="26">
        <v>1</v>
      </c>
      <c r="O314" s="26">
        <v>0.9</v>
      </c>
      <c r="P314" s="26">
        <v>0.4</v>
      </c>
      <c r="Q314" s="26">
        <v>0.6</v>
      </c>
      <c r="R314" s="26">
        <v>29.9</v>
      </c>
    </row>
    <row r="315" spans="1:18" x14ac:dyDescent="0.25">
      <c r="A315" s="30" t="s">
        <v>150</v>
      </c>
      <c r="B315" s="30" t="s">
        <v>151</v>
      </c>
      <c r="C315" s="30" t="s">
        <v>90</v>
      </c>
      <c r="D315" s="24">
        <v>1002</v>
      </c>
      <c r="E315" s="24">
        <v>985</v>
      </c>
      <c r="F315" s="24">
        <v>13</v>
      </c>
      <c r="G315" s="24">
        <v>5</v>
      </c>
      <c r="H315" s="24">
        <v>8</v>
      </c>
      <c r="I315" s="24">
        <v>4</v>
      </c>
      <c r="J315" s="24">
        <v>3</v>
      </c>
      <c r="K315" s="24">
        <v>219</v>
      </c>
      <c r="L315" s="26">
        <v>98.3</v>
      </c>
      <c r="M315" s="26">
        <v>1.3</v>
      </c>
      <c r="N315" s="26">
        <v>0.5</v>
      </c>
      <c r="O315" s="26">
        <v>0.8</v>
      </c>
      <c r="P315" s="26">
        <v>0.4</v>
      </c>
      <c r="Q315" s="26">
        <v>0.3</v>
      </c>
      <c r="R315" s="26">
        <v>21.9</v>
      </c>
    </row>
    <row r="316" spans="1:18" x14ac:dyDescent="0.25">
      <c r="A316" s="30" t="s">
        <v>150</v>
      </c>
      <c r="B316" s="30" t="s">
        <v>151</v>
      </c>
      <c r="C316" s="30" t="s">
        <v>91</v>
      </c>
      <c r="D316" s="24">
        <v>952</v>
      </c>
      <c r="E316" s="24">
        <v>941</v>
      </c>
      <c r="F316" s="24">
        <v>9</v>
      </c>
      <c r="G316" s="24">
        <v>4</v>
      </c>
      <c r="H316" s="24">
        <v>5</v>
      </c>
      <c r="I316" s="24">
        <v>2</v>
      </c>
      <c r="J316" s="24">
        <v>4</v>
      </c>
      <c r="K316" s="24">
        <v>193</v>
      </c>
      <c r="L316" s="26">
        <v>98.8</v>
      </c>
      <c r="M316" s="26">
        <v>0.9</v>
      </c>
      <c r="N316" s="26">
        <v>0.4</v>
      </c>
      <c r="O316" s="26">
        <v>0.5</v>
      </c>
      <c r="P316" s="26">
        <v>0.2</v>
      </c>
      <c r="Q316" s="26">
        <v>0.4</v>
      </c>
      <c r="R316" s="26">
        <v>20.3</v>
      </c>
    </row>
    <row r="317" spans="1:18" ht="32.1" customHeight="1" x14ac:dyDescent="0.25">
      <c r="A317" s="30" t="s">
        <v>152</v>
      </c>
      <c r="B317" s="30" t="s">
        <v>153</v>
      </c>
      <c r="C317" s="30" t="s">
        <v>82</v>
      </c>
      <c r="D317" s="24">
        <v>4642</v>
      </c>
      <c r="E317" s="24">
        <v>4546</v>
      </c>
      <c r="F317" s="24">
        <v>99</v>
      </c>
      <c r="G317" s="24">
        <v>67</v>
      </c>
      <c r="H317" s="24">
        <v>32</v>
      </c>
      <c r="I317" s="24">
        <v>0</v>
      </c>
      <c r="J317" s="24">
        <v>95</v>
      </c>
      <c r="K317" s="24">
        <v>2347</v>
      </c>
      <c r="L317" s="26">
        <v>97.9</v>
      </c>
      <c r="M317" s="26">
        <v>2.1</v>
      </c>
      <c r="N317" s="26">
        <v>1.4</v>
      </c>
      <c r="O317" s="26">
        <v>0.7</v>
      </c>
      <c r="P317" s="26">
        <v>0</v>
      </c>
      <c r="Q317" s="26">
        <v>2</v>
      </c>
      <c r="R317" s="26">
        <v>50.6</v>
      </c>
    </row>
    <row r="318" spans="1:18" x14ac:dyDescent="0.25">
      <c r="A318" s="30" t="s">
        <v>152</v>
      </c>
      <c r="B318" s="30" t="s">
        <v>153</v>
      </c>
      <c r="C318" s="30" t="s">
        <v>83</v>
      </c>
      <c r="D318" s="24">
        <v>8268</v>
      </c>
      <c r="E318" s="24">
        <v>8054</v>
      </c>
      <c r="F318" s="24">
        <v>214</v>
      </c>
      <c r="G318" s="24">
        <v>131</v>
      </c>
      <c r="H318" s="24">
        <v>83</v>
      </c>
      <c r="I318" s="24">
        <v>5</v>
      </c>
      <c r="J318" s="24">
        <v>124</v>
      </c>
      <c r="K318" s="24">
        <v>3666</v>
      </c>
      <c r="L318" s="26">
        <v>97.4</v>
      </c>
      <c r="M318" s="26">
        <v>2.6</v>
      </c>
      <c r="N318" s="26">
        <v>1.6</v>
      </c>
      <c r="O318" s="26">
        <v>1</v>
      </c>
      <c r="P318" s="26">
        <v>0.1</v>
      </c>
      <c r="Q318" s="26">
        <v>1.5</v>
      </c>
      <c r="R318" s="26">
        <v>44.3</v>
      </c>
    </row>
    <row r="319" spans="1:18" x14ac:dyDescent="0.25">
      <c r="A319" s="30" t="s">
        <v>152</v>
      </c>
      <c r="B319" s="30" t="s">
        <v>153</v>
      </c>
      <c r="C319" s="30" t="s">
        <v>84</v>
      </c>
      <c r="D319" s="24">
        <v>13772</v>
      </c>
      <c r="E319" s="24">
        <v>13458</v>
      </c>
      <c r="F319" s="24">
        <v>312</v>
      </c>
      <c r="G319" s="24">
        <v>173</v>
      </c>
      <c r="H319" s="24">
        <v>139</v>
      </c>
      <c r="I319" s="24">
        <v>9</v>
      </c>
      <c r="J319" s="24">
        <v>198</v>
      </c>
      <c r="K319" s="24">
        <v>5810</v>
      </c>
      <c r="L319" s="26">
        <v>97.7</v>
      </c>
      <c r="M319" s="26">
        <v>2.2999999999999998</v>
      </c>
      <c r="N319" s="26">
        <v>1.3</v>
      </c>
      <c r="O319" s="26">
        <v>1</v>
      </c>
      <c r="P319" s="26">
        <v>0.1</v>
      </c>
      <c r="Q319" s="26">
        <v>1.4</v>
      </c>
      <c r="R319" s="26">
        <v>42.2</v>
      </c>
    </row>
    <row r="320" spans="1:18" x14ac:dyDescent="0.25">
      <c r="A320" s="30" t="s">
        <v>152</v>
      </c>
      <c r="B320" s="30" t="s">
        <v>153</v>
      </c>
      <c r="C320" s="30" t="s">
        <v>85</v>
      </c>
      <c r="D320" s="24">
        <v>9879</v>
      </c>
      <c r="E320" s="24">
        <v>9662</v>
      </c>
      <c r="F320" s="24">
        <v>212</v>
      </c>
      <c r="G320" s="24">
        <v>119</v>
      </c>
      <c r="H320" s="24">
        <v>93</v>
      </c>
      <c r="I320" s="24">
        <v>7</v>
      </c>
      <c r="J320" s="24">
        <v>124</v>
      </c>
      <c r="K320" s="24">
        <v>3853</v>
      </c>
      <c r="L320" s="26">
        <v>97.8</v>
      </c>
      <c r="M320" s="26">
        <v>2.1</v>
      </c>
      <c r="N320" s="26">
        <v>1.2</v>
      </c>
      <c r="O320" s="26">
        <v>0.9</v>
      </c>
      <c r="P320" s="26">
        <v>0.1</v>
      </c>
      <c r="Q320" s="26">
        <v>1.3</v>
      </c>
      <c r="R320" s="26">
        <v>39</v>
      </c>
    </row>
    <row r="321" spans="1:18" x14ac:dyDescent="0.25">
      <c r="A321" s="30" t="s">
        <v>152</v>
      </c>
      <c r="B321" s="30" t="s">
        <v>153</v>
      </c>
      <c r="C321" s="30" t="s">
        <v>86</v>
      </c>
      <c r="D321" s="24">
        <v>5693</v>
      </c>
      <c r="E321" s="24">
        <v>5580</v>
      </c>
      <c r="F321" s="24">
        <v>111</v>
      </c>
      <c r="G321" s="24">
        <v>54</v>
      </c>
      <c r="H321" s="24">
        <v>57</v>
      </c>
      <c r="I321" s="24">
        <v>5</v>
      </c>
      <c r="J321" s="24">
        <v>49</v>
      </c>
      <c r="K321" s="24">
        <v>2074</v>
      </c>
      <c r="L321" s="26">
        <v>98</v>
      </c>
      <c r="M321" s="26">
        <v>1.9</v>
      </c>
      <c r="N321" s="26">
        <v>0.9</v>
      </c>
      <c r="O321" s="26">
        <v>1</v>
      </c>
      <c r="P321" s="26">
        <v>0.1</v>
      </c>
      <c r="Q321" s="26">
        <v>0.9</v>
      </c>
      <c r="R321" s="26">
        <v>36.4</v>
      </c>
    </row>
    <row r="322" spans="1:18" x14ac:dyDescent="0.25">
      <c r="A322" s="30" t="s">
        <v>152</v>
      </c>
      <c r="B322" s="30" t="s">
        <v>153</v>
      </c>
      <c r="C322" s="30" t="s">
        <v>87</v>
      </c>
      <c r="D322" s="24">
        <v>9511</v>
      </c>
      <c r="E322" s="24">
        <v>9344</v>
      </c>
      <c r="F322" s="24">
        <v>164</v>
      </c>
      <c r="G322" s="24">
        <v>95</v>
      </c>
      <c r="H322" s="24">
        <v>69</v>
      </c>
      <c r="I322" s="24">
        <v>12</v>
      </c>
      <c r="J322" s="24">
        <v>119</v>
      </c>
      <c r="K322" s="24">
        <v>3258</v>
      </c>
      <c r="L322" s="26">
        <v>98.2</v>
      </c>
      <c r="M322" s="26">
        <v>1.7</v>
      </c>
      <c r="N322" s="26">
        <v>1</v>
      </c>
      <c r="O322" s="26">
        <v>0.7</v>
      </c>
      <c r="P322" s="26">
        <v>0.1</v>
      </c>
      <c r="Q322" s="26">
        <v>1.3</v>
      </c>
      <c r="R322" s="26">
        <v>34.299999999999997</v>
      </c>
    </row>
    <row r="323" spans="1:18" x14ac:dyDescent="0.25">
      <c r="A323" s="30" t="s">
        <v>152</v>
      </c>
      <c r="B323" s="30" t="s">
        <v>153</v>
      </c>
      <c r="C323" s="30" t="s">
        <v>88</v>
      </c>
      <c r="D323" s="24">
        <v>6236</v>
      </c>
      <c r="E323" s="24">
        <v>6131</v>
      </c>
      <c r="F323" s="24">
        <v>102</v>
      </c>
      <c r="G323" s="24">
        <v>57</v>
      </c>
      <c r="H323" s="24">
        <v>45</v>
      </c>
      <c r="I323" s="24">
        <v>5</v>
      </c>
      <c r="J323" s="24">
        <v>67</v>
      </c>
      <c r="K323" s="24">
        <v>1696</v>
      </c>
      <c r="L323" s="26">
        <v>98.3</v>
      </c>
      <c r="M323" s="26">
        <v>1.6</v>
      </c>
      <c r="N323" s="26">
        <v>0.9</v>
      </c>
      <c r="O323" s="26">
        <v>0.7</v>
      </c>
      <c r="P323" s="26">
        <v>0.1</v>
      </c>
      <c r="Q323" s="26">
        <v>1.1000000000000001</v>
      </c>
      <c r="R323" s="26">
        <v>27.2</v>
      </c>
    </row>
    <row r="324" spans="1:18" x14ac:dyDescent="0.25">
      <c r="A324" s="30" t="s">
        <v>152</v>
      </c>
      <c r="B324" s="30" t="s">
        <v>153</v>
      </c>
      <c r="C324" s="30" t="s">
        <v>89</v>
      </c>
      <c r="D324" s="24">
        <v>8040</v>
      </c>
      <c r="E324" s="24">
        <v>7868</v>
      </c>
      <c r="F324" s="24">
        <v>163</v>
      </c>
      <c r="G324" s="24">
        <v>64</v>
      </c>
      <c r="H324" s="24">
        <v>99</v>
      </c>
      <c r="I324" s="24">
        <v>12</v>
      </c>
      <c r="J324" s="24">
        <v>49</v>
      </c>
      <c r="K324" s="24">
        <v>2299</v>
      </c>
      <c r="L324" s="26">
        <v>97.9</v>
      </c>
      <c r="M324" s="26">
        <v>2</v>
      </c>
      <c r="N324" s="26">
        <v>0.8</v>
      </c>
      <c r="O324" s="26">
        <v>1.2</v>
      </c>
      <c r="P324" s="26">
        <v>0.1</v>
      </c>
      <c r="Q324" s="26">
        <v>0.6</v>
      </c>
      <c r="R324" s="26">
        <v>28.6</v>
      </c>
    </row>
    <row r="325" spans="1:18" x14ac:dyDescent="0.25">
      <c r="A325" s="30" t="s">
        <v>152</v>
      </c>
      <c r="B325" s="30" t="s">
        <v>153</v>
      </c>
      <c r="C325" s="30" t="s">
        <v>90</v>
      </c>
      <c r="D325" s="24">
        <v>6061</v>
      </c>
      <c r="E325" s="24">
        <v>5957</v>
      </c>
      <c r="F325" s="24">
        <v>96</v>
      </c>
      <c r="G325" s="24">
        <v>46</v>
      </c>
      <c r="H325" s="24">
        <v>50</v>
      </c>
      <c r="I325" s="24">
        <v>12</v>
      </c>
      <c r="J325" s="24">
        <v>27</v>
      </c>
      <c r="K325" s="24">
        <v>1430</v>
      </c>
      <c r="L325" s="26">
        <v>98.3</v>
      </c>
      <c r="M325" s="26">
        <v>1.6</v>
      </c>
      <c r="N325" s="26">
        <v>0.8</v>
      </c>
      <c r="O325" s="26">
        <v>0.8</v>
      </c>
      <c r="P325" s="26">
        <v>0.2</v>
      </c>
      <c r="Q325" s="26">
        <v>0.4</v>
      </c>
      <c r="R325" s="26">
        <v>23.6</v>
      </c>
    </row>
    <row r="326" spans="1:18" x14ac:dyDescent="0.25">
      <c r="A326" s="30" t="s">
        <v>152</v>
      </c>
      <c r="B326" s="30" t="s">
        <v>153</v>
      </c>
      <c r="C326" s="30" t="s">
        <v>91</v>
      </c>
      <c r="D326" s="24">
        <v>7003</v>
      </c>
      <c r="E326" s="24">
        <v>6907</v>
      </c>
      <c r="F326" s="24">
        <v>79</v>
      </c>
      <c r="G326" s="24">
        <v>35</v>
      </c>
      <c r="H326" s="24">
        <v>44</v>
      </c>
      <c r="I326" s="24">
        <v>16</v>
      </c>
      <c r="J326" s="24">
        <v>31</v>
      </c>
      <c r="K326" s="24">
        <v>1628</v>
      </c>
      <c r="L326" s="26">
        <v>98.6</v>
      </c>
      <c r="M326" s="26">
        <v>1.1000000000000001</v>
      </c>
      <c r="N326" s="26">
        <v>0.5</v>
      </c>
      <c r="O326" s="26">
        <v>0.6</v>
      </c>
      <c r="P326" s="26">
        <v>0.2</v>
      </c>
      <c r="Q326" s="26">
        <v>0.4</v>
      </c>
      <c r="R326" s="26">
        <v>23.2</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36</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2615185</v>
      </c>
      <c r="E6" s="36">
        <v>2506767</v>
      </c>
      <c r="F6" s="36">
        <v>83435</v>
      </c>
      <c r="G6" s="36">
        <v>44132</v>
      </c>
      <c r="H6" s="36">
        <v>39303</v>
      </c>
      <c r="I6" s="36">
        <v>24983</v>
      </c>
      <c r="J6" s="36">
        <v>82371</v>
      </c>
      <c r="K6" s="36">
        <v>978504</v>
      </c>
      <c r="L6" s="37">
        <v>95.9</v>
      </c>
      <c r="M6" s="37">
        <v>3.2</v>
      </c>
      <c r="N6" s="37">
        <v>1.7</v>
      </c>
      <c r="O6" s="37">
        <v>1.5</v>
      </c>
      <c r="P6" s="37">
        <v>1</v>
      </c>
      <c r="Q6" s="37">
        <v>3.1</v>
      </c>
      <c r="R6" s="37">
        <v>37.4</v>
      </c>
    </row>
    <row r="7" spans="1:18" ht="32.1" customHeight="1" x14ac:dyDescent="0.25">
      <c r="A7" s="30" t="s">
        <v>80</v>
      </c>
      <c r="B7" s="31" t="s">
        <v>81</v>
      </c>
      <c r="C7" s="31" t="s">
        <v>82</v>
      </c>
      <c r="D7" s="32">
        <v>1932</v>
      </c>
      <c r="E7" s="32">
        <v>1852</v>
      </c>
      <c r="F7" s="32">
        <v>74</v>
      </c>
      <c r="G7" s="32">
        <v>45</v>
      </c>
      <c r="H7" s="32">
        <v>29</v>
      </c>
      <c r="I7" s="32">
        <v>5</v>
      </c>
      <c r="J7" s="32">
        <v>112</v>
      </c>
      <c r="K7" s="32">
        <v>979</v>
      </c>
      <c r="L7" s="33">
        <v>95.9</v>
      </c>
      <c r="M7" s="33">
        <v>3.8</v>
      </c>
      <c r="N7" s="33">
        <v>2.2999999999999998</v>
      </c>
      <c r="O7" s="33">
        <v>1.5</v>
      </c>
      <c r="P7" s="33">
        <v>0.3</v>
      </c>
      <c r="Q7" s="33">
        <v>5.8</v>
      </c>
      <c r="R7" s="33">
        <v>50.7</v>
      </c>
    </row>
    <row r="8" spans="1:18" x14ac:dyDescent="0.25">
      <c r="A8" s="30" t="s">
        <v>80</v>
      </c>
      <c r="B8" s="31" t="s">
        <v>81</v>
      </c>
      <c r="C8" s="31" t="s">
        <v>83</v>
      </c>
      <c r="D8" s="32">
        <v>10934</v>
      </c>
      <c r="E8" s="32">
        <v>10324</v>
      </c>
      <c r="F8" s="32">
        <v>573</v>
      </c>
      <c r="G8" s="32">
        <v>335</v>
      </c>
      <c r="H8" s="32">
        <v>238</v>
      </c>
      <c r="I8" s="32">
        <v>36</v>
      </c>
      <c r="J8" s="32">
        <v>423</v>
      </c>
      <c r="K8" s="32">
        <v>5585</v>
      </c>
      <c r="L8" s="33">
        <v>94.4</v>
      </c>
      <c r="M8" s="33">
        <v>5.2</v>
      </c>
      <c r="N8" s="33">
        <v>3.1</v>
      </c>
      <c r="O8" s="33">
        <v>2.2000000000000002</v>
      </c>
      <c r="P8" s="33">
        <v>0.3</v>
      </c>
      <c r="Q8" s="33">
        <v>3.9</v>
      </c>
      <c r="R8" s="33">
        <v>51.1</v>
      </c>
    </row>
    <row r="9" spans="1:18" x14ac:dyDescent="0.25">
      <c r="A9" s="30" t="s">
        <v>80</v>
      </c>
      <c r="B9" s="31" t="s">
        <v>81</v>
      </c>
      <c r="C9" s="31" t="s">
        <v>84</v>
      </c>
      <c r="D9" s="32">
        <v>12538</v>
      </c>
      <c r="E9" s="32">
        <v>12115</v>
      </c>
      <c r="F9" s="32">
        <v>388</v>
      </c>
      <c r="G9" s="32">
        <v>179</v>
      </c>
      <c r="H9" s="32">
        <v>210</v>
      </c>
      <c r="I9" s="32">
        <v>36</v>
      </c>
      <c r="J9" s="32">
        <v>661</v>
      </c>
      <c r="K9" s="32">
        <v>5503</v>
      </c>
      <c r="L9" s="33">
        <v>96.6</v>
      </c>
      <c r="M9" s="33">
        <v>3.1</v>
      </c>
      <c r="N9" s="33">
        <v>1.4</v>
      </c>
      <c r="O9" s="33">
        <v>1.7</v>
      </c>
      <c r="P9" s="33">
        <v>0.3</v>
      </c>
      <c r="Q9" s="33">
        <v>5.3</v>
      </c>
      <c r="R9" s="33">
        <v>43.9</v>
      </c>
    </row>
    <row r="10" spans="1:18" x14ac:dyDescent="0.25">
      <c r="A10" s="30" t="s">
        <v>80</v>
      </c>
      <c r="B10" s="31" t="s">
        <v>81</v>
      </c>
      <c r="C10" s="31" t="s">
        <v>85</v>
      </c>
      <c r="D10" s="32">
        <v>15243</v>
      </c>
      <c r="E10" s="32">
        <v>14427</v>
      </c>
      <c r="F10" s="32">
        <v>740</v>
      </c>
      <c r="G10" s="32">
        <v>281</v>
      </c>
      <c r="H10" s="32">
        <v>459</v>
      </c>
      <c r="I10" s="32">
        <v>76</v>
      </c>
      <c r="J10" s="32">
        <v>1780</v>
      </c>
      <c r="K10" s="32">
        <v>6303</v>
      </c>
      <c r="L10" s="33">
        <v>94.6</v>
      </c>
      <c r="M10" s="33">
        <v>4.9000000000000004</v>
      </c>
      <c r="N10" s="33">
        <v>1.8</v>
      </c>
      <c r="O10" s="33">
        <v>3</v>
      </c>
      <c r="P10" s="33">
        <v>0.5</v>
      </c>
      <c r="Q10" s="33">
        <v>11.7</v>
      </c>
      <c r="R10" s="33">
        <v>41.4</v>
      </c>
    </row>
    <row r="11" spans="1:18" x14ac:dyDescent="0.25">
      <c r="A11" s="30" t="s">
        <v>80</v>
      </c>
      <c r="B11" s="31" t="s">
        <v>81</v>
      </c>
      <c r="C11" s="31" t="s">
        <v>86</v>
      </c>
      <c r="D11" s="32">
        <v>7448</v>
      </c>
      <c r="E11" s="32">
        <v>7061</v>
      </c>
      <c r="F11" s="32">
        <v>343</v>
      </c>
      <c r="G11" s="32">
        <v>106</v>
      </c>
      <c r="H11" s="32">
        <v>237</v>
      </c>
      <c r="I11" s="32">
        <v>46</v>
      </c>
      <c r="J11" s="32">
        <v>449</v>
      </c>
      <c r="K11" s="32">
        <v>3114</v>
      </c>
      <c r="L11" s="33">
        <v>94.8</v>
      </c>
      <c r="M11" s="33">
        <v>4.5999999999999996</v>
      </c>
      <c r="N11" s="33">
        <v>1.4</v>
      </c>
      <c r="O11" s="33">
        <v>3.2</v>
      </c>
      <c r="P11" s="33">
        <v>0.6</v>
      </c>
      <c r="Q11" s="33">
        <v>6</v>
      </c>
      <c r="R11" s="33">
        <v>41.8</v>
      </c>
    </row>
    <row r="12" spans="1:18" x14ac:dyDescent="0.25">
      <c r="A12" s="30" t="s">
        <v>80</v>
      </c>
      <c r="B12" s="31" t="s">
        <v>81</v>
      </c>
      <c r="C12" s="31" t="s">
        <v>87</v>
      </c>
      <c r="D12" s="32">
        <v>12450</v>
      </c>
      <c r="E12" s="32">
        <v>11744</v>
      </c>
      <c r="F12" s="32">
        <v>605</v>
      </c>
      <c r="G12" s="32">
        <v>252</v>
      </c>
      <c r="H12" s="32">
        <v>353</v>
      </c>
      <c r="I12" s="32">
        <v>97</v>
      </c>
      <c r="J12" s="32">
        <v>1634</v>
      </c>
      <c r="K12" s="32">
        <v>4922</v>
      </c>
      <c r="L12" s="33">
        <v>94.3</v>
      </c>
      <c r="M12" s="33">
        <v>4.9000000000000004</v>
      </c>
      <c r="N12" s="33">
        <v>2</v>
      </c>
      <c r="O12" s="33">
        <v>2.8</v>
      </c>
      <c r="P12" s="33">
        <v>0.8</v>
      </c>
      <c r="Q12" s="33">
        <v>13.1</v>
      </c>
      <c r="R12" s="33">
        <v>39.5</v>
      </c>
    </row>
    <row r="13" spans="1:18" x14ac:dyDescent="0.25">
      <c r="A13" s="30" t="s">
        <v>80</v>
      </c>
      <c r="B13" s="31" t="s">
        <v>81</v>
      </c>
      <c r="C13" s="31" t="s">
        <v>88</v>
      </c>
      <c r="D13" s="32">
        <v>7388</v>
      </c>
      <c r="E13" s="32">
        <v>7026</v>
      </c>
      <c r="F13" s="32">
        <v>302</v>
      </c>
      <c r="G13" s="32">
        <v>136</v>
      </c>
      <c r="H13" s="32">
        <v>167</v>
      </c>
      <c r="I13" s="32">
        <v>57</v>
      </c>
      <c r="J13" s="32">
        <v>464</v>
      </c>
      <c r="K13" s="32">
        <v>2611</v>
      </c>
      <c r="L13" s="33">
        <v>95.1</v>
      </c>
      <c r="M13" s="33">
        <v>4.0999999999999996</v>
      </c>
      <c r="N13" s="33">
        <v>1.8</v>
      </c>
      <c r="O13" s="33">
        <v>2.2999999999999998</v>
      </c>
      <c r="P13" s="33">
        <v>0.8</v>
      </c>
      <c r="Q13" s="33">
        <v>6.3</v>
      </c>
      <c r="R13" s="33">
        <v>35.299999999999997</v>
      </c>
    </row>
    <row r="14" spans="1:18" x14ac:dyDescent="0.25">
      <c r="A14" s="30" t="s">
        <v>80</v>
      </c>
      <c r="B14" s="31" t="s">
        <v>81</v>
      </c>
      <c r="C14" s="31" t="s">
        <v>89</v>
      </c>
      <c r="D14" s="32">
        <v>10394</v>
      </c>
      <c r="E14" s="32">
        <v>9865</v>
      </c>
      <c r="F14" s="32">
        <v>436</v>
      </c>
      <c r="G14" s="32">
        <v>140</v>
      </c>
      <c r="H14" s="32">
        <v>296</v>
      </c>
      <c r="I14" s="32">
        <v>85</v>
      </c>
      <c r="J14" s="32">
        <v>1314</v>
      </c>
      <c r="K14" s="32">
        <v>3554</v>
      </c>
      <c r="L14" s="33">
        <v>94.9</v>
      </c>
      <c r="M14" s="33">
        <v>4.2</v>
      </c>
      <c r="N14" s="33">
        <v>1.3</v>
      </c>
      <c r="O14" s="33">
        <v>2.8</v>
      </c>
      <c r="P14" s="33">
        <v>0.8</v>
      </c>
      <c r="Q14" s="33">
        <v>12.6</v>
      </c>
      <c r="R14" s="33">
        <v>34.200000000000003</v>
      </c>
    </row>
    <row r="15" spans="1:18" x14ac:dyDescent="0.25">
      <c r="A15" s="30" t="s">
        <v>80</v>
      </c>
      <c r="B15" s="31" t="s">
        <v>81</v>
      </c>
      <c r="C15" s="31" t="s">
        <v>90</v>
      </c>
      <c r="D15" s="32">
        <v>13820</v>
      </c>
      <c r="E15" s="32">
        <v>13157</v>
      </c>
      <c r="F15" s="32">
        <v>533</v>
      </c>
      <c r="G15" s="32">
        <v>220</v>
      </c>
      <c r="H15" s="32">
        <v>313</v>
      </c>
      <c r="I15" s="32">
        <v>124</v>
      </c>
      <c r="J15" s="32">
        <v>626</v>
      </c>
      <c r="K15" s="32">
        <v>4494</v>
      </c>
      <c r="L15" s="33">
        <v>95.2</v>
      </c>
      <c r="M15" s="33">
        <v>3.9</v>
      </c>
      <c r="N15" s="33">
        <v>1.6</v>
      </c>
      <c r="O15" s="33">
        <v>2.2999999999999998</v>
      </c>
      <c r="P15" s="33">
        <v>0.9</v>
      </c>
      <c r="Q15" s="33">
        <v>4.5</v>
      </c>
      <c r="R15" s="33">
        <v>32.5</v>
      </c>
    </row>
    <row r="16" spans="1:18" x14ac:dyDescent="0.25">
      <c r="A16" s="30" t="s">
        <v>80</v>
      </c>
      <c r="B16" s="31" t="s">
        <v>81</v>
      </c>
      <c r="C16" s="31" t="s">
        <v>91</v>
      </c>
      <c r="D16" s="32">
        <v>25990</v>
      </c>
      <c r="E16" s="32">
        <v>24597</v>
      </c>
      <c r="F16" s="32">
        <v>1094</v>
      </c>
      <c r="G16" s="32">
        <v>405</v>
      </c>
      <c r="H16" s="32">
        <v>689</v>
      </c>
      <c r="I16" s="32">
        <v>292</v>
      </c>
      <c r="J16" s="32">
        <v>742</v>
      </c>
      <c r="K16" s="32">
        <v>8716</v>
      </c>
      <c r="L16" s="33">
        <v>94.6</v>
      </c>
      <c r="M16" s="33">
        <v>4.2</v>
      </c>
      <c r="N16" s="33">
        <v>1.6</v>
      </c>
      <c r="O16" s="33">
        <v>2.7</v>
      </c>
      <c r="P16" s="33">
        <v>1.1000000000000001</v>
      </c>
      <c r="Q16" s="33">
        <v>2.9</v>
      </c>
      <c r="R16" s="33">
        <v>33.5</v>
      </c>
    </row>
    <row r="17" spans="1:18" ht="32.1" customHeight="1" x14ac:dyDescent="0.25">
      <c r="A17" s="30" t="s">
        <v>92</v>
      </c>
      <c r="B17" s="31" t="s">
        <v>93</v>
      </c>
      <c r="C17" s="31" t="s">
        <v>82</v>
      </c>
      <c r="D17" s="32">
        <v>1237</v>
      </c>
      <c r="E17" s="32">
        <v>1085</v>
      </c>
      <c r="F17" s="32">
        <v>148</v>
      </c>
      <c r="G17" s="32">
        <v>55</v>
      </c>
      <c r="H17" s="32">
        <v>92</v>
      </c>
      <c r="I17" s="32">
        <v>4</v>
      </c>
      <c r="J17" s="32">
        <v>45</v>
      </c>
      <c r="K17" s="32">
        <v>523</v>
      </c>
      <c r="L17" s="33">
        <v>87.7</v>
      </c>
      <c r="M17" s="33">
        <v>12</v>
      </c>
      <c r="N17" s="33">
        <v>4.4000000000000004</v>
      </c>
      <c r="O17" s="33">
        <v>7.4</v>
      </c>
      <c r="P17" s="33">
        <v>0.3</v>
      </c>
      <c r="Q17" s="33">
        <v>3.6</v>
      </c>
      <c r="R17" s="33">
        <v>42.3</v>
      </c>
    </row>
    <row r="18" spans="1:18" x14ac:dyDescent="0.25">
      <c r="A18" s="30" t="s">
        <v>92</v>
      </c>
      <c r="B18" s="31" t="s">
        <v>93</v>
      </c>
      <c r="C18" s="31" t="s">
        <v>83</v>
      </c>
      <c r="D18" s="32">
        <v>3089</v>
      </c>
      <c r="E18" s="32">
        <v>2832</v>
      </c>
      <c r="F18" s="32">
        <v>252</v>
      </c>
      <c r="G18" s="32">
        <v>102</v>
      </c>
      <c r="H18" s="32">
        <v>152</v>
      </c>
      <c r="I18" s="32">
        <v>5</v>
      </c>
      <c r="J18" s="32">
        <v>84</v>
      </c>
      <c r="K18" s="32">
        <v>1389</v>
      </c>
      <c r="L18" s="33">
        <v>91.7</v>
      </c>
      <c r="M18" s="33">
        <v>8.1999999999999993</v>
      </c>
      <c r="N18" s="33">
        <v>3.3</v>
      </c>
      <c r="O18" s="33">
        <v>4.9000000000000004</v>
      </c>
      <c r="P18" s="33">
        <v>0.2</v>
      </c>
      <c r="Q18" s="33">
        <v>2.7</v>
      </c>
      <c r="R18" s="33">
        <v>45</v>
      </c>
    </row>
    <row r="19" spans="1:18" x14ac:dyDescent="0.25">
      <c r="A19" s="30" t="s">
        <v>92</v>
      </c>
      <c r="B19" s="31" t="s">
        <v>93</v>
      </c>
      <c r="C19" s="31" t="s">
        <v>84</v>
      </c>
      <c r="D19" s="32">
        <v>2867</v>
      </c>
      <c r="E19" s="32">
        <v>2723</v>
      </c>
      <c r="F19" s="32">
        <v>141</v>
      </c>
      <c r="G19" s="32">
        <v>73</v>
      </c>
      <c r="H19" s="32">
        <v>68</v>
      </c>
      <c r="I19" s="32">
        <v>8</v>
      </c>
      <c r="J19" s="32">
        <v>68</v>
      </c>
      <c r="K19" s="32">
        <v>1202</v>
      </c>
      <c r="L19" s="33">
        <v>95</v>
      </c>
      <c r="M19" s="33">
        <v>4.9000000000000004</v>
      </c>
      <c r="N19" s="33">
        <v>2.5</v>
      </c>
      <c r="O19" s="33">
        <v>2.4</v>
      </c>
      <c r="P19" s="33">
        <v>0.3</v>
      </c>
      <c r="Q19" s="33">
        <v>2.4</v>
      </c>
      <c r="R19" s="33">
        <v>41.9</v>
      </c>
    </row>
    <row r="20" spans="1:18" x14ac:dyDescent="0.25">
      <c r="A20" s="30" t="s">
        <v>92</v>
      </c>
      <c r="B20" s="31" t="s">
        <v>93</v>
      </c>
      <c r="C20" s="31" t="s">
        <v>85</v>
      </c>
      <c r="D20" s="32">
        <v>8335</v>
      </c>
      <c r="E20" s="32">
        <v>7765</v>
      </c>
      <c r="F20" s="32">
        <v>493</v>
      </c>
      <c r="G20" s="32">
        <v>218</v>
      </c>
      <c r="H20" s="32">
        <v>281</v>
      </c>
      <c r="I20" s="32">
        <v>78</v>
      </c>
      <c r="J20" s="32">
        <v>166</v>
      </c>
      <c r="K20" s="32">
        <v>3372</v>
      </c>
      <c r="L20" s="33">
        <v>93.2</v>
      </c>
      <c r="M20" s="33">
        <v>5.9</v>
      </c>
      <c r="N20" s="33">
        <v>2.6</v>
      </c>
      <c r="O20" s="33">
        <v>3.4</v>
      </c>
      <c r="P20" s="33">
        <v>0.9</v>
      </c>
      <c r="Q20" s="33">
        <v>2</v>
      </c>
      <c r="R20" s="33">
        <v>40.5</v>
      </c>
    </row>
    <row r="21" spans="1:18" x14ac:dyDescent="0.25">
      <c r="A21" s="30" t="s">
        <v>92</v>
      </c>
      <c r="B21" s="31" t="s">
        <v>93</v>
      </c>
      <c r="C21" s="31" t="s">
        <v>86</v>
      </c>
      <c r="D21" s="32">
        <v>10063</v>
      </c>
      <c r="E21" s="32">
        <v>9407</v>
      </c>
      <c r="F21" s="32">
        <v>542</v>
      </c>
      <c r="G21" s="32">
        <v>276</v>
      </c>
      <c r="H21" s="32">
        <v>272</v>
      </c>
      <c r="I21" s="32">
        <v>117</v>
      </c>
      <c r="J21" s="32">
        <v>162</v>
      </c>
      <c r="K21" s="32">
        <v>3538</v>
      </c>
      <c r="L21" s="33">
        <v>93.5</v>
      </c>
      <c r="M21" s="33">
        <v>5.4</v>
      </c>
      <c r="N21" s="33">
        <v>2.7</v>
      </c>
      <c r="O21" s="33">
        <v>2.7</v>
      </c>
      <c r="P21" s="33">
        <v>1.2</v>
      </c>
      <c r="Q21" s="33">
        <v>1.6</v>
      </c>
      <c r="R21" s="33">
        <v>35.200000000000003</v>
      </c>
    </row>
    <row r="22" spans="1:18" x14ac:dyDescent="0.25">
      <c r="A22" s="30" t="s">
        <v>92</v>
      </c>
      <c r="B22" s="31" t="s">
        <v>93</v>
      </c>
      <c r="C22" s="31" t="s">
        <v>87</v>
      </c>
      <c r="D22" s="32">
        <v>16637</v>
      </c>
      <c r="E22" s="32">
        <v>15304</v>
      </c>
      <c r="F22" s="32">
        <v>1004</v>
      </c>
      <c r="G22" s="32">
        <v>476</v>
      </c>
      <c r="H22" s="32">
        <v>536</v>
      </c>
      <c r="I22" s="32">
        <v>330</v>
      </c>
      <c r="J22" s="32">
        <v>197</v>
      </c>
      <c r="K22" s="32">
        <v>5120</v>
      </c>
      <c r="L22" s="33">
        <v>92</v>
      </c>
      <c r="M22" s="33">
        <v>6</v>
      </c>
      <c r="N22" s="33">
        <v>2.9</v>
      </c>
      <c r="O22" s="33">
        <v>3.2</v>
      </c>
      <c r="P22" s="33">
        <v>2</v>
      </c>
      <c r="Q22" s="33">
        <v>1.2</v>
      </c>
      <c r="R22" s="33">
        <v>30.8</v>
      </c>
    </row>
    <row r="23" spans="1:18" x14ac:dyDescent="0.25">
      <c r="A23" s="30" t="s">
        <v>92</v>
      </c>
      <c r="B23" s="31" t="s">
        <v>93</v>
      </c>
      <c r="C23" s="31" t="s">
        <v>88</v>
      </c>
      <c r="D23" s="32">
        <v>18256</v>
      </c>
      <c r="E23" s="32">
        <v>17211</v>
      </c>
      <c r="F23" s="32">
        <v>840</v>
      </c>
      <c r="G23" s="32">
        <v>422</v>
      </c>
      <c r="H23" s="32">
        <v>434</v>
      </c>
      <c r="I23" s="32">
        <v>207</v>
      </c>
      <c r="J23" s="32">
        <v>181</v>
      </c>
      <c r="K23" s="32">
        <v>5921</v>
      </c>
      <c r="L23" s="33">
        <v>94.3</v>
      </c>
      <c r="M23" s="33">
        <v>4.5999999999999996</v>
      </c>
      <c r="N23" s="33">
        <v>2.2999999999999998</v>
      </c>
      <c r="O23" s="33">
        <v>2.4</v>
      </c>
      <c r="P23" s="33">
        <v>1.1000000000000001</v>
      </c>
      <c r="Q23" s="33">
        <v>1</v>
      </c>
      <c r="R23" s="33">
        <v>32.4</v>
      </c>
    </row>
    <row r="24" spans="1:18" x14ac:dyDescent="0.25">
      <c r="A24" s="30" t="s">
        <v>92</v>
      </c>
      <c r="B24" s="31" t="s">
        <v>93</v>
      </c>
      <c r="C24" s="31" t="s">
        <v>89</v>
      </c>
      <c r="D24" s="32">
        <v>26021</v>
      </c>
      <c r="E24" s="32">
        <v>24775</v>
      </c>
      <c r="F24" s="32">
        <v>1057</v>
      </c>
      <c r="G24" s="32">
        <v>568</v>
      </c>
      <c r="H24" s="32">
        <v>510</v>
      </c>
      <c r="I24" s="32">
        <v>185</v>
      </c>
      <c r="J24" s="32">
        <v>150</v>
      </c>
      <c r="K24" s="32">
        <v>6663</v>
      </c>
      <c r="L24" s="33">
        <v>95.2</v>
      </c>
      <c r="M24" s="33">
        <v>4.0999999999999996</v>
      </c>
      <c r="N24" s="33">
        <v>2.2000000000000002</v>
      </c>
      <c r="O24" s="33">
        <v>2</v>
      </c>
      <c r="P24" s="33">
        <v>0.7</v>
      </c>
      <c r="Q24" s="33">
        <v>0.6</v>
      </c>
      <c r="R24" s="33">
        <v>25.6</v>
      </c>
    </row>
    <row r="25" spans="1:18" x14ac:dyDescent="0.25">
      <c r="A25" s="30" t="s">
        <v>92</v>
      </c>
      <c r="B25" s="31" t="s">
        <v>93</v>
      </c>
      <c r="C25" s="31" t="s">
        <v>90</v>
      </c>
      <c r="D25" s="32">
        <v>21007</v>
      </c>
      <c r="E25" s="32">
        <v>19962</v>
      </c>
      <c r="F25" s="32">
        <v>798</v>
      </c>
      <c r="G25" s="32">
        <v>401</v>
      </c>
      <c r="H25" s="32">
        <v>408</v>
      </c>
      <c r="I25" s="32">
        <v>248</v>
      </c>
      <c r="J25" s="32">
        <v>106</v>
      </c>
      <c r="K25" s="32">
        <v>5342</v>
      </c>
      <c r="L25" s="33">
        <v>95</v>
      </c>
      <c r="M25" s="33">
        <v>3.8</v>
      </c>
      <c r="N25" s="33">
        <v>1.9</v>
      </c>
      <c r="O25" s="33">
        <v>1.9</v>
      </c>
      <c r="P25" s="33">
        <v>1.2</v>
      </c>
      <c r="Q25" s="33">
        <v>0.5</v>
      </c>
      <c r="R25" s="33">
        <v>25.4</v>
      </c>
    </row>
    <row r="26" spans="1:18" x14ac:dyDescent="0.25">
      <c r="A26" s="30" t="s">
        <v>92</v>
      </c>
      <c r="B26" s="31" t="s">
        <v>93</v>
      </c>
      <c r="C26" s="31" t="s">
        <v>91</v>
      </c>
      <c r="D26" s="32">
        <v>10672</v>
      </c>
      <c r="E26" s="32">
        <v>10307</v>
      </c>
      <c r="F26" s="32">
        <v>324</v>
      </c>
      <c r="G26" s="32">
        <v>174</v>
      </c>
      <c r="H26" s="32">
        <v>151</v>
      </c>
      <c r="I26" s="32">
        <v>41</v>
      </c>
      <c r="J26" s="32">
        <v>30</v>
      </c>
      <c r="K26" s="32">
        <v>2778</v>
      </c>
      <c r="L26" s="33">
        <v>96.6</v>
      </c>
      <c r="M26" s="33">
        <v>3</v>
      </c>
      <c r="N26" s="33">
        <v>1.6</v>
      </c>
      <c r="O26" s="33">
        <v>1.4</v>
      </c>
      <c r="P26" s="33">
        <v>0.4</v>
      </c>
      <c r="Q26" s="33">
        <v>0.3</v>
      </c>
      <c r="R26" s="33">
        <v>26</v>
      </c>
    </row>
    <row r="27" spans="1:18" ht="32.1" customHeight="1" x14ac:dyDescent="0.25">
      <c r="A27" s="30" t="s">
        <v>94</v>
      </c>
      <c r="B27" s="31" t="s">
        <v>95</v>
      </c>
      <c r="C27" s="31" t="s">
        <v>82</v>
      </c>
      <c r="D27" s="32">
        <v>726</v>
      </c>
      <c r="E27" s="32">
        <v>686</v>
      </c>
      <c r="F27" s="32">
        <v>36</v>
      </c>
      <c r="G27" s="32">
        <v>14</v>
      </c>
      <c r="H27" s="32">
        <v>22</v>
      </c>
      <c r="I27" s="32">
        <v>4</v>
      </c>
      <c r="J27" s="32">
        <v>23</v>
      </c>
      <c r="K27" s="32">
        <v>358</v>
      </c>
      <c r="L27" s="33">
        <v>94.5</v>
      </c>
      <c r="M27" s="33">
        <v>5</v>
      </c>
      <c r="N27" s="33">
        <v>1.9</v>
      </c>
      <c r="O27" s="33">
        <v>3</v>
      </c>
      <c r="P27" s="33">
        <v>0.6</v>
      </c>
      <c r="Q27" s="33">
        <v>3.2</v>
      </c>
      <c r="R27" s="33">
        <v>49.3</v>
      </c>
    </row>
    <row r="28" spans="1:18" x14ac:dyDescent="0.25">
      <c r="A28" s="30" t="s">
        <v>94</v>
      </c>
      <c r="B28" s="31" t="s">
        <v>95</v>
      </c>
      <c r="C28" s="31" t="s">
        <v>83</v>
      </c>
      <c r="D28" s="32">
        <v>3576</v>
      </c>
      <c r="E28" s="32">
        <v>3358</v>
      </c>
      <c r="F28" s="32">
        <v>207</v>
      </c>
      <c r="G28" s="32">
        <v>84</v>
      </c>
      <c r="H28" s="32">
        <v>123</v>
      </c>
      <c r="I28" s="32">
        <v>11</v>
      </c>
      <c r="J28" s="32">
        <v>52</v>
      </c>
      <c r="K28" s="32">
        <v>1715</v>
      </c>
      <c r="L28" s="33">
        <v>93.9</v>
      </c>
      <c r="M28" s="33">
        <v>5.8</v>
      </c>
      <c r="N28" s="33">
        <v>2.2999999999999998</v>
      </c>
      <c r="O28" s="33">
        <v>3.4</v>
      </c>
      <c r="P28" s="33">
        <v>0.3</v>
      </c>
      <c r="Q28" s="33">
        <v>1.5</v>
      </c>
      <c r="R28" s="33">
        <v>48</v>
      </c>
    </row>
    <row r="29" spans="1:18" x14ac:dyDescent="0.25">
      <c r="A29" s="30" t="s">
        <v>94</v>
      </c>
      <c r="B29" s="31" t="s">
        <v>95</v>
      </c>
      <c r="C29" s="31" t="s">
        <v>84</v>
      </c>
      <c r="D29" s="32">
        <v>7011</v>
      </c>
      <c r="E29" s="32">
        <v>6501</v>
      </c>
      <c r="F29" s="32">
        <v>484</v>
      </c>
      <c r="G29" s="32">
        <v>206</v>
      </c>
      <c r="H29" s="32">
        <v>278</v>
      </c>
      <c r="I29" s="32">
        <v>26</v>
      </c>
      <c r="J29" s="32">
        <v>107</v>
      </c>
      <c r="K29" s="32">
        <v>3589</v>
      </c>
      <c r="L29" s="33">
        <v>92.7</v>
      </c>
      <c r="M29" s="33">
        <v>6.9</v>
      </c>
      <c r="N29" s="33">
        <v>2.9</v>
      </c>
      <c r="O29" s="33">
        <v>4</v>
      </c>
      <c r="P29" s="33">
        <v>0.4</v>
      </c>
      <c r="Q29" s="33">
        <v>1.5</v>
      </c>
      <c r="R29" s="33">
        <v>51.2</v>
      </c>
    </row>
    <row r="30" spans="1:18" x14ac:dyDescent="0.25">
      <c r="A30" s="30" t="s">
        <v>94</v>
      </c>
      <c r="B30" s="31" t="s">
        <v>95</v>
      </c>
      <c r="C30" s="31" t="s">
        <v>85</v>
      </c>
      <c r="D30" s="32">
        <v>6071</v>
      </c>
      <c r="E30" s="32">
        <v>5766</v>
      </c>
      <c r="F30" s="32">
        <v>279</v>
      </c>
      <c r="G30" s="32">
        <v>124</v>
      </c>
      <c r="H30" s="32">
        <v>155</v>
      </c>
      <c r="I30" s="32">
        <v>26</v>
      </c>
      <c r="J30" s="32">
        <v>78</v>
      </c>
      <c r="K30" s="32">
        <v>2587</v>
      </c>
      <c r="L30" s="33">
        <v>95</v>
      </c>
      <c r="M30" s="33">
        <v>4.5999999999999996</v>
      </c>
      <c r="N30" s="33">
        <v>2</v>
      </c>
      <c r="O30" s="33">
        <v>2.6</v>
      </c>
      <c r="P30" s="33">
        <v>0.4</v>
      </c>
      <c r="Q30" s="33">
        <v>1.3</v>
      </c>
      <c r="R30" s="33">
        <v>42.6</v>
      </c>
    </row>
    <row r="31" spans="1:18" x14ac:dyDescent="0.25">
      <c r="A31" s="30" t="s">
        <v>94</v>
      </c>
      <c r="B31" s="31" t="s">
        <v>95</v>
      </c>
      <c r="C31" s="31" t="s">
        <v>86</v>
      </c>
      <c r="D31" s="32">
        <v>8268</v>
      </c>
      <c r="E31" s="32">
        <v>7834</v>
      </c>
      <c r="F31" s="32">
        <v>381</v>
      </c>
      <c r="G31" s="32">
        <v>187</v>
      </c>
      <c r="H31" s="32">
        <v>194</v>
      </c>
      <c r="I31" s="32">
        <v>53</v>
      </c>
      <c r="J31" s="32">
        <v>107</v>
      </c>
      <c r="K31" s="32">
        <v>3197</v>
      </c>
      <c r="L31" s="33">
        <v>94.8</v>
      </c>
      <c r="M31" s="33">
        <v>4.5999999999999996</v>
      </c>
      <c r="N31" s="33">
        <v>2.2999999999999998</v>
      </c>
      <c r="O31" s="33">
        <v>2.2999999999999998</v>
      </c>
      <c r="P31" s="33">
        <v>0.6</v>
      </c>
      <c r="Q31" s="33">
        <v>1.3</v>
      </c>
      <c r="R31" s="33">
        <v>38.700000000000003</v>
      </c>
    </row>
    <row r="32" spans="1:18" x14ac:dyDescent="0.25">
      <c r="A32" s="30" t="s">
        <v>94</v>
      </c>
      <c r="B32" s="31" t="s">
        <v>95</v>
      </c>
      <c r="C32" s="31" t="s">
        <v>87</v>
      </c>
      <c r="D32" s="32">
        <v>8789</v>
      </c>
      <c r="E32" s="32">
        <v>8165</v>
      </c>
      <c r="F32" s="32">
        <v>443</v>
      </c>
      <c r="G32" s="32">
        <v>225</v>
      </c>
      <c r="H32" s="32">
        <v>218</v>
      </c>
      <c r="I32" s="32">
        <v>181</v>
      </c>
      <c r="J32" s="32">
        <v>71</v>
      </c>
      <c r="K32" s="32">
        <v>2837</v>
      </c>
      <c r="L32" s="33">
        <v>92.9</v>
      </c>
      <c r="M32" s="33">
        <v>5</v>
      </c>
      <c r="N32" s="33">
        <v>2.6</v>
      </c>
      <c r="O32" s="33">
        <v>2.5</v>
      </c>
      <c r="P32" s="33">
        <v>2.1</v>
      </c>
      <c r="Q32" s="33">
        <v>0.8</v>
      </c>
      <c r="R32" s="33">
        <v>32.299999999999997</v>
      </c>
    </row>
    <row r="33" spans="1:18" x14ac:dyDescent="0.25">
      <c r="A33" s="30" t="s">
        <v>94</v>
      </c>
      <c r="B33" s="31" t="s">
        <v>95</v>
      </c>
      <c r="C33" s="31" t="s">
        <v>88</v>
      </c>
      <c r="D33" s="32">
        <v>8582</v>
      </c>
      <c r="E33" s="32">
        <v>8108</v>
      </c>
      <c r="F33" s="32">
        <v>396</v>
      </c>
      <c r="G33" s="32">
        <v>230</v>
      </c>
      <c r="H33" s="32">
        <v>166</v>
      </c>
      <c r="I33" s="32">
        <v>78</v>
      </c>
      <c r="J33" s="32">
        <v>58</v>
      </c>
      <c r="K33" s="32">
        <v>2555</v>
      </c>
      <c r="L33" s="33">
        <v>94.5</v>
      </c>
      <c r="M33" s="33">
        <v>4.5999999999999996</v>
      </c>
      <c r="N33" s="33">
        <v>2.7</v>
      </c>
      <c r="O33" s="33">
        <v>1.9</v>
      </c>
      <c r="P33" s="33">
        <v>0.9</v>
      </c>
      <c r="Q33" s="33">
        <v>0.7</v>
      </c>
      <c r="R33" s="33">
        <v>29.8</v>
      </c>
    </row>
    <row r="34" spans="1:18" x14ac:dyDescent="0.25">
      <c r="A34" s="30" t="s">
        <v>94</v>
      </c>
      <c r="B34" s="31" t="s">
        <v>95</v>
      </c>
      <c r="C34" s="31" t="s">
        <v>89</v>
      </c>
      <c r="D34" s="32">
        <v>7081</v>
      </c>
      <c r="E34" s="32">
        <v>6844</v>
      </c>
      <c r="F34" s="32">
        <v>194</v>
      </c>
      <c r="G34" s="32">
        <v>89</v>
      </c>
      <c r="H34" s="32">
        <v>105</v>
      </c>
      <c r="I34" s="32">
        <v>43</v>
      </c>
      <c r="J34" s="32">
        <v>110</v>
      </c>
      <c r="K34" s="32">
        <v>2108</v>
      </c>
      <c r="L34" s="33">
        <v>96.7</v>
      </c>
      <c r="M34" s="33">
        <v>2.7</v>
      </c>
      <c r="N34" s="33">
        <v>1.3</v>
      </c>
      <c r="O34" s="33">
        <v>1.5</v>
      </c>
      <c r="P34" s="33">
        <v>0.6</v>
      </c>
      <c r="Q34" s="33">
        <v>1.6</v>
      </c>
      <c r="R34" s="33">
        <v>29.8</v>
      </c>
    </row>
    <row r="35" spans="1:18" x14ac:dyDescent="0.25">
      <c r="A35" s="30" t="s">
        <v>94</v>
      </c>
      <c r="B35" s="31" t="s">
        <v>95</v>
      </c>
      <c r="C35" s="31" t="s">
        <v>90</v>
      </c>
      <c r="D35" s="32">
        <v>4821</v>
      </c>
      <c r="E35" s="32">
        <v>4683</v>
      </c>
      <c r="F35" s="32">
        <v>117</v>
      </c>
      <c r="G35" s="32">
        <v>78</v>
      </c>
      <c r="H35" s="32">
        <v>39</v>
      </c>
      <c r="I35" s="32">
        <v>21</v>
      </c>
      <c r="J35" s="32">
        <v>16</v>
      </c>
      <c r="K35" s="32">
        <v>1299</v>
      </c>
      <c r="L35" s="33">
        <v>97.1</v>
      </c>
      <c r="M35" s="33">
        <v>2.4</v>
      </c>
      <c r="N35" s="33">
        <v>1.6</v>
      </c>
      <c r="O35" s="33">
        <v>0.8</v>
      </c>
      <c r="P35" s="33">
        <v>0.4</v>
      </c>
      <c r="Q35" s="33">
        <v>0.3</v>
      </c>
      <c r="R35" s="33">
        <v>26.9</v>
      </c>
    </row>
    <row r="36" spans="1:18" x14ac:dyDescent="0.25">
      <c r="A36" s="30" t="s">
        <v>94</v>
      </c>
      <c r="B36" s="31" t="s">
        <v>95</v>
      </c>
      <c r="C36" s="31" t="s">
        <v>91</v>
      </c>
      <c r="D36" s="32">
        <v>1550</v>
      </c>
      <c r="E36" s="32">
        <v>1523</v>
      </c>
      <c r="F36" s="32">
        <v>24</v>
      </c>
      <c r="G36" s="32">
        <v>17</v>
      </c>
      <c r="H36" s="32">
        <v>7</v>
      </c>
      <c r="I36" s="32">
        <v>3</v>
      </c>
      <c r="J36" s="32">
        <v>5</v>
      </c>
      <c r="K36" s="32">
        <v>431</v>
      </c>
      <c r="L36" s="33">
        <v>98.3</v>
      </c>
      <c r="M36" s="33">
        <v>1.5</v>
      </c>
      <c r="N36" s="33">
        <v>1.1000000000000001</v>
      </c>
      <c r="O36" s="33">
        <v>0.5</v>
      </c>
      <c r="P36" s="33">
        <v>0.2</v>
      </c>
      <c r="Q36" s="33">
        <v>0.3</v>
      </c>
      <c r="R36" s="33">
        <v>27.8</v>
      </c>
    </row>
    <row r="37" spans="1:18" ht="32.1" customHeight="1" x14ac:dyDescent="0.25">
      <c r="A37" s="30" t="s">
        <v>96</v>
      </c>
      <c r="B37" s="31" t="s">
        <v>97</v>
      </c>
      <c r="C37" s="31" t="s">
        <v>82</v>
      </c>
      <c r="D37" s="32">
        <v>2001</v>
      </c>
      <c r="E37" s="32">
        <v>1836</v>
      </c>
      <c r="F37" s="32">
        <v>122</v>
      </c>
      <c r="G37" s="32">
        <v>57</v>
      </c>
      <c r="H37" s="32">
        <v>65</v>
      </c>
      <c r="I37" s="32">
        <v>43</v>
      </c>
      <c r="J37" s="32">
        <v>75</v>
      </c>
      <c r="K37" s="32">
        <v>888</v>
      </c>
      <c r="L37" s="33">
        <v>91.8</v>
      </c>
      <c r="M37" s="33">
        <v>6.1</v>
      </c>
      <c r="N37" s="33">
        <v>2.8</v>
      </c>
      <c r="O37" s="33">
        <v>3.2</v>
      </c>
      <c r="P37" s="33">
        <v>2.1</v>
      </c>
      <c r="Q37" s="33">
        <v>3.7</v>
      </c>
      <c r="R37" s="33">
        <v>44.4</v>
      </c>
    </row>
    <row r="38" spans="1:18" x14ac:dyDescent="0.25">
      <c r="A38" s="30" t="s">
        <v>96</v>
      </c>
      <c r="B38" s="31" t="s">
        <v>97</v>
      </c>
      <c r="C38" s="31" t="s">
        <v>83</v>
      </c>
      <c r="D38" s="32">
        <v>3047</v>
      </c>
      <c r="E38" s="32">
        <v>2661</v>
      </c>
      <c r="F38" s="32">
        <v>273</v>
      </c>
      <c r="G38" s="32">
        <v>111</v>
      </c>
      <c r="H38" s="32">
        <v>162</v>
      </c>
      <c r="I38" s="32">
        <v>113</v>
      </c>
      <c r="J38" s="32">
        <v>81</v>
      </c>
      <c r="K38" s="32">
        <v>1251</v>
      </c>
      <c r="L38" s="33">
        <v>87.3</v>
      </c>
      <c r="M38" s="33">
        <v>9</v>
      </c>
      <c r="N38" s="33">
        <v>3.6</v>
      </c>
      <c r="O38" s="33">
        <v>5.3</v>
      </c>
      <c r="P38" s="33">
        <v>3.7</v>
      </c>
      <c r="Q38" s="33">
        <v>2.7</v>
      </c>
      <c r="R38" s="33">
        <v>41.1</v>
      </c>
    </row>
    <row r="39" spans="1:18" x14ac:dyDescent="0.25">
      <c r="A39" s="30" t="s">
        <v>96</v>
      </c>
      <c r="B39" s="31" t="s">
        <v>97</v>
      </c>
      <c r="C39" s="31" t="s">
        <v>84</v>
      </c>
      <c r="D39" s="32">
        <v>4422</v>
      </c>
      <c r="E39" s="32">
        <v>4018</v>
      </c>
      <c r="F39" s="32">
        <v>231</v>
      </c>
      <c r="G39" s="32">
        <v>101</v>
      </c>
      <c r="H39" s="32">
        <v>130</v>
      </c>
      <c r="I39" s="32">
        <v>173</v>
      </c>
      <c r="J39" s="32">
        <v>95</v>
      </c>
      <c r="K39" s="32">
        <v>1880</v>
      </c>
      <c r="L39" s="33">
        <v>90.9</v>
      </c>
      <c r="M39" s="33">
        <v>5.2</v>
      </c>
      <c r="N39" s="33">
        <v>2.2999999999999998</v>
      </c>
      <c r="O39" s="33">
        <v>2.9</v>
      </c>
      <c r="P39" s="33">
        <v>3.9</v>
      </c>
      <c r="Q39" s="33">
        <v>2.1</v>
      </c>
      <c r="R39" s="33">
        <v>42.5</v>
      </c>
    </row>
    <row r="40" spans="1:18" x14ac:dyDescent="0.25">
      <c r="A40" s="30" t="s">
        <v>96</v>
      </c>
      <c r="B40" s="31" t="s">
        <v>97</v>
      </c>
      <c r="C40" s="31" t="s">
        <v>85</v>
      </c>
      <c r="D40" s="32">
        <v>3792</v>
      </c>
      <c r="E40" s="32">
        <v>3429</v>
      </c>
      <c r="F40" s="32">
        <v>146</v>
      </c>
      <c r="G40" s="32">
        <v>68</v>
      </c>
      <c r="H40" s="32">
        <v>78</v>
      </c>
      <c r="I40" s="32">
        <v>217</v>
      </c>
      <c r="J40" s="32">
        <v>61</v>
      </c>
      <c r="K40" s="32">
        <v>1379</v>
      </c>
      <c r="L40" s="33">
        <v>90.4</v>
      </c>
      <c r="M40" s="33">
        <v>3.9</v>
      </c>
      <c r="N40" s="33">
        <v>1.8</v>
      </c>
      <c r="O40" s="33">
        <v>2.1</v>
      </c>
      <c r="P40" s="33">
        <v>5.7</v>
      </c>
      <c r="Q40" s="33">
        <v>1.6</v>
      </c>
      <c r="R40" s="33">
        <v>36.4</v>
      </c>
    </row>
    <row r="41" spans="1:18" x14ac:dyDescent="0.25">
      <c r="A41" s="30" t="s">
        <v>96</v>
      </c>
      <c r="B41" s="31" t="s">
        <v>97</v>
      </c>
      <c r="C41" s="31" t="s">
        <v>86</v>
      </c>
      <c r="D41" s="32">
        <v>8202</v>
      </c>
      <c r="E41" s="32">
        <v>6776</v>
      </c>
      <c r="F41" s="32">
        <v>365</v>
      </c>
      <c r="G41" s="32">
        <v>141</v>
      </c>
      <c r="H41" s="32">
        <v>224</v>
      </c>
      <c r="I41" s="32">
        <v>1061</v>
      </c>
      <c r="J41" s="32">
        <v>300</v>
      </c>
      <c r="K41" s="32">
        <v>2318</v>
      </c>
      <c r="L41" s="33">
        <v>82.6</v>
      </c>
      <c r="M41" s="33">
        <v>4.5</v>
      </c>
      <c r="N41" s="33">
        <v>1.7</v>
      </c>
      <c r="O41" s="33">
        <v>2.7</v>
      </c>
      <c r="P41" s="33">
        <v>12.9</v>
      </c>
      <c r="Q41" s="33">
        <v>3.7</v>
      </c>
      <c r="R41" s="33">
        <v>28.3</v>
      </c>
    </row>
    <row r="42" spans="1:18" x14ac:dyDescent="0.25">
      <c r="A42" s="30" t="s">
        <v>96</v>
      </c>
      <c r="B42" s="31" t="s">
        <v>97</v>
      </c>
      <c r="C42" s="31" t="s">
        <v>87</v>
      </c>
      <c r="D42" s="32">
        <v>11386</v>
      </c>
      <c r="E42" s="32">
        <v>9804</v>
      </c>
      <c r="F42" s="32">
        <v>531</v>
      </c>
      <c r="G42" s="32">
        <v>178</v>
      </c>
      <c r="H42" s="32">
        <v>353</v>
      </c>
      <c r="I42" s="32">
        <v>1051</v>
      </c>
      <c r="J42" s="32">
        <v>167</v>
      </c>
      <c r="K42" s="32">
        <v>3286</v>
      </c>
      <c r="L42" s="33">
        <v>86.1</v>
      </c>
      <c r="M42" s="33">
        <v>4.7</v>
      </c>
      <c r="N42" s="33">
        <v>1.6</v>
      </c>
      <c r="O42" s="33">
        <v>3.1</v>
      </c>
      <c r="P42" s="33">
        <v>9.1999999999999993</v>
      </c>
      <c r="Q42" s="33">
        <v>1.5</v>
      </c>
      <c r="R42" s="33">
        <v>28.9</v>
      </c>
    </row>
    <row r="43" spans="1:18" x14ac:dyDescent="0.25">
      <c r="A43" s="30" t="s">
        <v>96</v>
      </c>
      <c r="B43" s="31" t="s">
        <v>97</v>
      </c>
      <c r="C43" s="31" t="s">
        <v>88</v>
      </c>
      <c r="D43" s="32">
        <v>8412</v>
      </c>
      <c r="E43" s="32">
        <v>7645</v>
      </c>
      <c r="F43" s="32">
        <v>358</v>
      </c>
      <c r="G43" s="32">
        <v>175</v>
      </c>
      <c r="H43" s="32">
        <v>183</v>
      </c>
      <c r="I43" s="32">
        <v>408</v>
      </c>
      <c r="J43" s="32">
        <v>98</v>
      </c>
      <c r="K43" s="32">
        <v>2559</v>
      </c>
      <c r="L43" s="33">
        <v>90.9</v>
      </c>
      <c r="M43" s="33">
        <v>4.3</v>
      </c>
      <c r="N43" s="33">
        <v>2.1</v>
      </c>
      <c r="O43" s="33">
        <v>2.2000000000000002</v>
      </c>
      <c r="P43" s="33">
        <v>4.9000000000000004</v>
      </c>
      <c r="Q43" s="33">
        <v>1.2</v>
      </c>
      <c r="R43" s="33">
        <v>30.4</v>
      </c>
    </row>
    <row r="44" spans="1:18" x14ac:dyDescent="0.25">
      <c r="A44" s="30" t="s">
        <v>96</v>
      </c>
      <c r="B44" s="31" t="s">
        <v>97</v>
      </c>
      <c r="C44" s="31" t="s">
        <v>89</v>
      </c>
      <c r="D44" s="32">
        <v>3424</v>
      </c>
      <c r="E44" s="32">
        <v>3286</v>
      </c>
      <c r="F44" s="32">
        <v>73</v>
      </c>
      <c r="G44" s="32">
        <v>31</v>
      </c>
      <c r="H44" s="32">
        <v>42</v>
      </c>
      <c r="I44" s="32">
        <v>65</v>
      </c>
      <c r="J44" s="32">
        <v>319</v>
      </c>
      <c r="K44" s="32">
        <v>948</v>
      </c>
      <c r="L44" s="33">
        <v>96</v>
      </c>
      <c r="M44" s="33">
        <v>2.1</v>
      </c>
      <c r="N44" s="33">
        <v>0.9</v>
      </c>
      <c r="O44" s="33">
        <v>1.2</v>
      </c>
      <c r="P44" s="33">
        <v>1.9</v>
      </c>
      <c r="Q44" s="33">
        <v>9.3000000000000007</v>
      </c>
      <c r="R44" s="33">
        <v>27.7</v>
      </c>
    </row>
    <row r="45" spans="1:18" x14ac:dyDescent="0.25">
      <c r="A45" s="30" t="s">
        <v>96</v>
      </c>
      <c r="B45" s="31" t="s">
        <v>97</v>
      </c>
      <c r="C45" s="31" t="s">
        <v>90</v>
      </c>
      <c r="D45" s="32">
        <v>1985</v>
      </c>
      <c r="E45" s="32">
        <v>1854</v>
      </c>
      <c r="F45" s="32">
        <v>53</v>
      </c>
      <c r="G45" s="32">
        <v>27</v>
      </c>
      <c r="H45" s="32">
        <v>26</v>
      </c>
      <c r="I45" s="32">
        <v>78</v>
      </c>
      <c r="J45" s="32">
        <v>16</v>
      </c>
      <c r="K45" s="32">
        <v>554</v>
      </c>
      <c r="L45" s="33">
        <v>93.4</v>
      </c>
      <c r="M45" s="33">
        <v>2.7</v>
      </c>
      <c r="N45" s="33">
        <v>1.4</v>
      </c>
      <c r="O45" s="33">
        <v>1.3</v>
      </c>
      <c r="P45" s="33">
        <v>3.9</v>
      </c>
      <c r="Q45" s="33">
        <v>0.8</v>
      </c>
      <c r="R45" s="33">
        <v>27.9</v>
      </c>
    </row>
    <row r="46" spans="1:18" x14ac:dyDescent="0.25">
      <c r="A46" s="30" t="s">
        <v>96</v>
      </c>
      <c r="B46" s="31" t="s">
        <v>97</v>
      </c>
      <c r="C46" s="31" t="s">
        <v>91</v>
      </c>
      <c r="D46" s="32">
        <v>1328</v>
      </c>
      <c r="E46" s="32">
        <v>1295</v>
      </c>
      <c r="F46" s="32">
        <v>23</v>
      </c>
      <c r="G46" s="32">
        <v>10</v>
      </c>
      <c r="H46" s="32">
        <v>13</v>
      </c>
      <c r="I46" s="32">
        <v>10</v>
      </c>
      <c r="J46" s="32">
        <v>33</v>
      </c>
      <c r="K46" s="32">
        <v>255</v>
      </c>
      <c r="L46" s="33">
        <v>97.5</v>
      </c>
      <c r="M46" s="33">
        <v>1.7</v>
      </c>
      <c r="N46" s="33">
        <v>0.8</v>
      </c>
      <c r="O46" s="33">
        <v>1</v>
      </c>
      <c r="P46" s="33">
        <v>0.8</v>
      </c>
      <c r="Q46" s="33">
        <v>2.5</v>
      </c>
      <c r="R46" s="33">
        <v>19.2</v>
      </c>
    </row>
    <row r="47" spans="1:18" ht="32.1" customHeight="1" x14ac:dyDescent="0.25">
      <c r="A47" s="30" t="s">
        <v>98</v>
      </c>
      <c r="B47" s="31" t="s">
        <v>99</v>
      </c>
      <c r="C47" s="31" t="s">
        <v>82</v>
      </c>
      <c r="D47" s="32">
        <v>11940</v>
      </c>
      <c r="E47" s="32">
        <v>11561</v>
      </c>
      <c r="F47" s="32">
        <v>379</v>
      </c>
      <c r="G47" s="32">
        <v>225</v>
      </c>
      <c r="H47" s="32">
        <v>154</v>
      </c>
      <c r="I47" s="32">
        <v>2</v>
      </c>
      <c r="J47" s="32">
        <v>367</v>
      </c>
      <c r="K47" s="32">
        <v>6584</v>
      </c>
      <c r="L47" s="33">
        <v>96.8</v>
      </c>
      <c r="M47" s="33">
        <v>3.2</v>
      </c>
      <c r="N47" s="33">
        <v>1.9</v>
      </c>
      <c r="O47" s="33">
        <v>1.3</v>
      </c>
      <c r="P47" s="33">
        <v>0</v>
      </c>
      <c r="Q47" s="33">
        <v>3.1</v>
      </c>
      <c r="R47" s="33">
        <v>55.1</v>
      </c>
    </row>
    <row r="48" spans="1:18" x14ac:dyDescent="0.25">
      <c r="A48" s="30" t="s">
        <v>98</v>
      </c>
      <c r="B48" s="31" t="s">
        <v>99</v>
      </c>
      <c r="C48" s="31" t="s">
        <v>83</v>
      </c>
      <c r="D48" s="32">
        <v>18562</v>
      </c>
      <c r="E48" s="32">
        <v>17978</v>
      </c>
      <c r="F48" s="32">
        <v>559</v>
      </c>
      <c r="G48" s="32">
        <v>263</v>
      </c>
      <c r="H48" s="32">
        <v>296</v>
      </c>
      <c r="I48" s="32">
        <v>31</v>
      </c>
      <c r="J48" s="32">
        <v>875</v>
      </c>
      <c r="K48" s="32">
        <v>8657</v>
      </c>
      <c r="L48" s="33">
        <v>96.9</v>
      </c>
      <c r="M48" s="33">
        <v>3</v>
      </c>
      <c r="N48" s="33">
        <v>1.4</v>
      </c>
      <c r="O48" s="33">
        <v>1.6</v>
      </c>
      <c r="P48" s="33">
        <v>0.2</v>
      </c>
      <c r="Q48" s="33">
        <v>4.7</v>
      </c>
      <c r="R48" s="33">
        <v>46.6</v>
      </c>
    </row>
    <row r="49" spans="1:18" x14ac:dyDescent="0.25">
      <c r="A49" s="30" t="s">
        <v>98</v>
      </c>
      <c r="B49" s="31" t="s">
        <v>99</v>
      </c>
      <c r="C49" s="31" t="s">
        <v>84</v>
      </c>
      <c r="D49" s="32">
        <v>17275</v>
      </c>
      <c r="E49" s="32">
        <v>16681</v>
      </c>
      <c r="F49" s="32">
        <v>539</v>
      </c>
      <c r="G49" s="32">
        <v>246</v>
      </c>
      <c r="H49" s="32">
        <v>293</v>
      </c>
      <c r="I49" s="32">
        <v>59</v>
      </c>
      <c r="J49" s="32">
        <v>833</v>
      </c>
      <c r="K49" s="32">
        <v>7973</v>
      </c>
      <c r="L49" s="33">
        <v>96.6</v>
      </c>
      <c r="M49" s="33">
        <v>3.1</v>
      </c>
      <c r="N49" s="33">
        <v>1.4</v>
      </c>
      <c r="O49" s="33">
        <v>1.7</v>
      </c>
      <c r="P49" s="33">
        <v>0.3</v>
      </c>
      <c r="Q49" s="33">
        <v>4.8</v>
      </c>
      <c r="R49" s="33">
        <v>46.2</v>
      </c>
    </row>
    <row r="50" spans="1:18" x14ac:dyDescent="0.25">
      <c r="A50" s="30" t="s">
        <v>98</v>
      </c>
      <c r="B50" s="31" t="s">
        <v>99</v>
      </c>
      <c r="C50" s="31" t="s">
        <v>85</v>
      </c>
      <c r="D50" s="32">
        <v>19579</v>
      </c>
      <c r="E50" s="32">
        <v>18763</v>
      </c>
      <c r="F50" s="32">
        <v>708</v>
      </c>
      <c r="G50" s="32">
        <v>280</v>
      </c>
      <c r="H50" s="32">
        <v>428</v>
      </c>
      <c r="I50" s="32">
        <v>105</v>
      </c>
      <c r="J50" s="32">
        <v>1699</v>
      </c>
      <c r="K50" s="32">
        <v>8375</v>
      </c>
      <c r="L50" s="33">
        <v>95.8</v>
      </c>
      <c r="M50" s="33">
        <v>3.6</v>
      </c>
      <c r="N50" s="33">
        <v>1.4</v>
      </c>
      <c r="O50" s="33">
        <v>2.2000000000000002</v>
      </c>
      <c r="P50" s="33">
        <v>0.5</v>
      </c>
      <c r="Q50" s="33">
        <v>8.6999999999999993</v>
      </c>
      <c r="R50" s="33">
        <v>42.8</v>
      </c>
    </row>
    <row r="51" spans="1:18" x14ac:dyDescent="0.25">
      <c r="A51" s="30" t="s">
        <v>98</v>
      </c>
      <c r="B51" s="31" t="s">
        <v>99</v>
      </c>
      <c r="C51" s="31" t="s">
        <v>86</v>
      </c>
      <c r="D51" s="32">
        <v>20046</v>
      </c>
      <c r="E51" s="32">
        <v>19081</v>
      </c>
      <c r="F51" s="32">
        <v>807</v>
      </c>
      <c r="G51" s="32">
        <v>271</v>
      </c>
      <c r="H51" s="32">
        <v>536</v>
      </c>
      <c r="I51" s="32">
        <v>158</v>
      </c>
      <c r="J51" s="32">
        <v>1282</v>
      </c>
      <c r="K51" s="32">
        <v>8467</v>
      </c>
      <c r="L51" s="33">
        <v>95.2</v>
      </c>
      <c r="M51" s="33">
        <v>4</v>
      </c>
      <c r="N51" s="33">
        <v>1.4</v>
      </c>
      <c r="O51" s="33">
        <v>2.7</v>
      </c>
      <c r="P51" s="33">
        <v>0.8</v>
      </c>
      <c r="Q51" s="33">
        <v>6.4</v>
      </c>
      <c r="R51" s="33">
        <v>42.2</v>
      </c>
    </row>
    <row r="52" spans="1:18" x14ac:dyDescent="0.25">
      <c r="A52" s="30" t="s">
        <v>98</v>
      </c>
      <c r="B52" s="31" t="s">
        <v>99</v>
      </c>
      <c r="C52" s="31" t="s">
        <v>87</v>
      </c>
      <c r="D52" s="32">
        <v>17934</v>
      </c>
      <c r="E52" s="32">
        <v>17045</v>
      </c>
      <c r="F52" s="32">
        <v>708</v>
      </c>
      <c r="G52" s="32">
        <v>192</v>
      </c>
      <c r="H52" s="32">
        <v>516</v>
      </c>
      <c r="I52" s="32">
        <v>182</v>
      </c>
      <c r="J52" s="32">
        <v>2174</v>
      </c>
      <c r="K52" s="32">
        <v>6584</v>
      </c>
      <c r="L52" s="33">
        <v>95</v>
      </c>
      <c r="M52" s="33">
        <v>3.9</v>
      </c>
      <c r="N52" s="33">
        <v>1.1000000000000001</v>
      </c>
      <c r="O52" s="33">
        <v>2.9</v>
      </c>
      <c r="P52" s="33">
        <v>1</v>
      </c>
      <c r="Q52" s="33">
        <v>12.1</v>
      </c>
      <c r="R52" s="33">
        <v>36.700000000000003</v>
      </c>
    </row>
    <row r="53" spans="1:18" x14ac:dyDescent="0.25">
      <c r="A53" s="30" t="s">
        <v>98</v>
      </c>
      <c r="B53" s="31" t="s">
        <v>99</v>
      </c>
      <c r="C53" s="31" t="s">
        <v>88</v>
      </c>
      <c r="D53" s="32">
        <v>23730</v>
      </c>
      <c r="E53" s="32">
        <v>22750</v>
      </c>
      <c r="F53" s="32">
        <v>823</v>
      </c>
      <c r="G53" s="32">
        <v>234</v>
      </c>
      <c r="H53" s="32">
        <v>589</v>
      </c>
      <c r="I53" s="32">
        <v>160</v>
      </c>
      <c r="J53" s="32">
        <v>1911</v>
      </c>
      <c r="K53" s="32">
        <v>9087</v>
      </c>
      <c r="L53" s="33">
        <v>95.9</v>
      </c>
      <c r="M53" s="33">
        <v>3.5</v>
      </c>
      <c r="N53" s="33">
        <v>1</v>
      </c>
      <c r="O53" s="33">
        <v>2.5</v>
      </c>
      <c r="P53" s="33">
        <v>0.7</v>
      </c>
      <c r="Q53" s="33">
        <v>8.1</v>
      </c>
      <c r="R53" s="33">
        <v>38.299999999999997</v>
      </c>
    </row>
    <row r="54" spans="1:18" x14ac:dyDescent="0.25">
      <c r="A54" s="30" t="s">
        <v>98</v>
      </c>
      <c r="B54" s="31" t="s">
        <v>99</v>
      </c>
      <c r="C54" s="31" t="s">
        <v>89</v>
      </c>
      <c r="D54" s="32">
        <v>21713</v>
      </c>
      <c r="E54" s="32">
        <v>20945</v>
      </c>
      <c r="F54" s="32">
        <v>618</v>
      </c>
      <c r="G54" s="32">
        <v>222</v>
      </c>
      <c r="H54" s="32">
        <v>396</v>
      </c>
      <c r="I54" s="32">
        <v>144</v>
      </c>
      <c r="J54" s="32">
        <v>1726</v>
      </c>
      <c r="K54" s="32">
        <v>7490</v>
      </c>
      <c r="L54" s="33">
        <v>96.5</v>
      </c>
      <c r="M54" s="33">
        <v>2.8</v>
      </c>
      <c r="N54" s="33">
        <v>1</v>
      </c>
      <c r="O54" s="33">
        <v>1.8</v>
      </c>
      <c r="P54" s="33">
        <v>0.7</v>
      </c>
      <c r="Q54" s="33">
        <v>7.9</v>
      </c>
      <c r="R54" s="33">
        <v>34.5</v>
      </c>
    </row>
    <row r="55" spans="1:18" x14ac:dyDescent="0.25">
      <c r="A55" s="30" t="s">
        <v>98</v>
      </c>
      <c r="B55" s="31" t="s">
        <v>99</v>
      </c>
      <c r="C55" s="31" t="s">
        <v>90</v>
      </c>
      <c r="D55" s="32">
        <v>28308</v>
      </c>
      <c r="E55" s="32">
        <v>27140</v>
      </c>
      <c r="F55" s="32">
        <v>859</v>
      </c>
      <c r="G55" s="32">
        <v>281</v>
      </c>
      <c r="H55" s="32">
        <v>578</v>
      </c>
      <c r="I55" s="32">
        <v>303</v>
      </c>
      <c r="J55" s="32">
        <v>1659</v>
      </c>
      <c r="K55" s="32">
        <v>9561</v>
      </c>
      <c r="L55" s="33">
        <v>95.9</v>
      </c>
      <c r="M55" s="33">
        <v>3</v>
      </c>
      <c r="N55" s="33">
        <v>1</v>
      </c>
      <c r="O55" s="33">
        <v>2</v>
      </c>
      <c r="P55" s="33">
        <v>1.1000000000000001</v>
      </c>
      <c r="Q55" s="33">
        <v>5.9</v>
      </c>
      <c r="R55" s="33">
        <v>33.799999999999997</v>
      </c>
    </row>
    <row r="56" spans="1:18" x14ac:dyDescent="0.25">
      <c r="A56" s="30" t="s">
        <v>98</v>
      </c>
      <c r="B56" s="31" t="s">
        <v>99</v>
      </c>
      <c r="C56" s="31" t="s">
        <v>91</v>
      </c>
      <c r="D56" s="32">
        <v>70674</v>
      </c>
      <c r="E56" s="32">
        <v>67507</v>
      </c>
      <c r="F56" s="32">
        <v>2288</v>
      </c>
      <c r="G56" s="32">
        <v>743</v>
      </c>
      <c r="H56" s="32">
        <v>1545</v>
      </c>
      <c r="I56" s="32">
        <v>870</v>
      </c>
      <c r="J56" s="32">
        <v>3543</v>
      </c>
      <c r="K56" s="32">
        <v>20995</v>
      </c>
      <c r="L56" s="33">
        <v>95.5</v>
      </c>
      <c r="M56" s="33">
        <v>3.2</v>
      </c>
      <c r="N56" s="33">
        <v>1.1000000000000001</v>
      </c>
      <c r="O56" s="33">
        <v>2.2000000000000002</v>
      </c>
      <c r="P56" s="33">
        <v>1.2</v>
      </c>
      <c r="Q56" s="33">
        <v>5</v>
      </c>
      <c r="R56" s="33">
        <v>29.7</v>
      </c>
    </row>
    <row r="57" spans="1:18" ht="32.1" customHeight="1" x14ac:dyDescent="0.25">
      <c r="A57" s="30" t="s">
        <v>100</v>
      </c>
      <c r="B57" s="31" t="s">
        <v>101</v>
      </c>
      <c r="C57" s="31" t="s">
        <v>82</v>
      </c>
      <c r="D57" s="32">
        <v>2922</v>
      </c>
      <c r="E57" s="32">
        <v>2839</v>
      </c>
      <c r="F57" s="32">
        <v>81</v>
      </c>
      <c r="G57" s="32">
        <v>55</v>
      </c>
      <c r="H57" s="32">
        <v>23</v>
      </c>
      <c r="I57" s="32">
        <v>2</v>
      </c>
      <c r="J57" s="32">
        <v>58</v>
      </c>
      <c r="K57" s="32">
        <v>1476</v>
      </c>
      <c r="L57" s="33">
        <v>97.2</v>
      </c>
      <c r="M57" s="33">
        <v>2.8</v>
      </c>
      <c r="N57" s="33">
        <v>1.9</v>
      </c>
      <c r="O57" s="33">
        <v>0.8</v>
      </c>
      <c r="P57" s="33">
        <v>0.1</v>
      </c>
      <c r="Q57" s="33">
        <v>2</v>
      </c>
      <c r="R57" s="33">
        <v>50.5</v>
      </c>
    </row>
    <row r="58" spans="1:18" x14ac:dyDescent="0.25">
      <c r="A58" s="30" t="s">
        <v>100</v>
      </c>
      <c r="B58" s="31" t="s">
        <v>101</v>
      </c>
      <c r="C58" s="31" t="s">
        <v>83</v>
      </c>
      <c r="D58" s="32">
        <v>3852</v>
      </c>
      <c r="E58" s="32">
        <v>3746</v>
      </c>
      <c r="F58" s="32">
        <v>100</v>
      </c>
      <c r="G58" s="32">
        <v>77</v>
      </c>
      <c r="H58" s="32">
        <v>21</v>
      </c>
      <c r="I58" s="32">
        <v>6</v>
      </c>
      <c r="J58" s="32">
        <v>64</v>
      </c>
      <c r="K58" s="32">
        <v>1714</v>
      </c>
      <c r="L58" s="33">
        <v>97.2</v>
      </c>
      <c r="M58" s="33">
        <v>2.6</v>
      </c>
      <c r="N58" s="33">
        <v>2</v>
      </c>
      <c r="O58" s="33">
        <v>0.5</v>
      </c>
      <c r="P58" s="33">
        <v>0.2</v>
      </c>
      <c r="Q58" s="33">
        <v>1.7</v>
      </c>
      <c r="R58" s="33">
        <v>44.5</v>
      </c>
    </row>
    <row r="59" spans="1:18" x14ac:dyDescent="0.25">
      <c r="A59" s="30" t="s">
        <v>100</v>
      </c>
      <c r="B59" s="31" t="s">
        <v>101</v>
      </c>
      <c r="C59" s="31" t="s">
        <v>84</v>
      </c>
      <c r="D59" s="32">
        <v>3762</v>
      </c>
      <c r="E59" s="32">
        <v>3658</v>
      </c>
      <c r="F59" s="32">
        <v>95</v>
      </c>
      <c r="G59" s="32">
        <v>75</v>
      </c>
      <c r="H59" s="32">
        <v>16</v>
      </c>
      <c r="I59" s="32">
        <v>6</v>
      </c>
      <c r="J59" s="32">
        <v>45</v>
      </c>
      <c r="K59" s="32">
        <v>1582</v>
      </c>
      <c r="L59" s="33">
        <v>97.2</v>
      </c>
      <c r="M59" s="33">
        <v>2.5</v>
      </c>
      <c r="N59" s="33">
        <v>2</v>
      </c>
      <c r="O59" s="33">
        <v>0.4</v>
      </c>
      <c r="P59" s="33">
        <v>0.2</v>
      </c>
      <c r="Q59" s="33">
        <v>1.2</v>
      </c>
      <c r="R59" s="33">
        <v>42.1</v>
      </c>
    </row>
    <row r="60" spans="1:18" x14ac:dyDescent="0.25">
      <c r="A60" s="30" t="s">
        <v>100</v>
      </c>
      <c r="B60" s="31" t="s">
        <v>101</v>
      </c>
      <c r="C60" s="31" t="s">
        <v>85</v>
      </c>
      <c r="D60" s="32">
        <v>2893</v>
      </c>
      <c r="E60" s="32">
        <v>2813</v>
      </c>
      <c r="F60" s="32">
        <v>78</v>
      </c>
      <c r="G60" s="32">
        <v>53</v>
      </c>
      <c r="H60" s="32">
        <v>25</v>
      </c>
      <c r="I60" s="32">
        <v>1</v>
      </c>
      <c r="J60" s="32">
        <v>52</v>
      </c>
      <c r="K60" s="32">
        <v>1154</v>
      </c>
      <c r="L60" s="33">
        <v>97.2</v>
      </c>
      <c r="M60" s="33">
        <v>2.7</v>
      </c>
      <c r="N60" s="33">
        <v>1.8</v>
      </c>
      <c r="O60" s="33">
        <v>0.9</v>
      </c>
      <c r="P60" s="33">
        <v>0</v>
      </c>
      <c r="Q60" s="33">
        <v>1.8</v>
      </c>
      <c r="R60" s="33">
        <v>39.9</v>
      </c>
    </row>
    <row r="61" spans="1:18" x14ac:dyDescent="0.25">
      <c r="A61" s="30" t="s">
        <v>100</v>
      </c>
      <c r="B61" s="31" t="s">
        <v>101</v>
      </c>
      <c r="C61" s="31" t="s">
        <v>86</v>
      </c>
      <c r="D61" s="32">
        <v>2918</v>
      </c>
      <c r="E61" s="32">
        <v>2826</v>
      </c>
      <c r="F61" s="32">
        <v>89</v>
      </c>
      <c r="G61" s="32">
        <v>64</v>
      </c>
      <c r="H61" s="32">
        <v>22</v>
      </c>
      <c r="I61" s="32">
        <v>4</v>
      </c>
      <c r="J61" s="32">
        <v>48</v>
      </c>
      <c r="K61" s="32">
        <v>1112</v>
      </c>
      <c r="L61" s="33">
        <v>96.8</v>
      </c>
      <c r="M61" s="33">
        <v>3.1</v>
      </c>
      <c r="N61" s="33">
        <v>2.2000000000000002</v>
      </c>
      <c r="O61" s="33">
        <v>0.8</v>
      </c>
      <c r="P61" s="33">
        <v>0.1</v>
      </c>
      <c r="Q61" s="33">
        <v>1.6</v>
      </c>
      <c r="R61" s="33">
        <v>38.1</v>
      </c>
    </row>
    <row r="62" spans="1:18" x14ac:dyDescent="0.25">
      <c r="A62" s="30" t="s">
        <v>100</v>
      </c>
      <c r="B62" s="31" t="s">
        <v>101</v>
      </c>
      <c r="C62" s="31" t="s">
        <v>87</v>
      </c>
      <c r="D62" s="32">
        <v>1265</v>
      </c>
      <c r="E62" s="32">
        <v>1231</v>
      </c>
      <c r="F62" s="32">
        <v>30</v>
      </c>
      <c r="G62" s="32">
        <v>23</v>
      </c>
      <c r="H62" s="32">
        <v>6</v>
      </c>
      <c r="I62" s="32">
        <v>4</v>
      </c>
      <c r="J62" s="32">
        <v>12</v>
      </c>
      <c r="K62" s="32">
        <v>463</v>
      </c>
      <c r="L62" s="33">
        <v>97.3</v>
      </c>
      <c r="M62" s="33">
        <v>2.4</v>
      </c>
      <c r="N62" s="33">
        <v>1.8</v>
      </c>
      <c r="O62" s="33">
        <v>0.5</v>
      </c>
      <c r="P62" s="33">
        <v>0.3</v>
      </c>
      <c r="Q62" s="33">
        <v>0.9</v>
      </c>
      <c r="R62" s="33">
        <v>36.6</v>
      </c>
    </row>
    <row r="63" spans="1:18" x14ac:dyDescent="0.25">
      <c r="A63" s="30" t="s">
        <v>100</v>
      </c>
      <c r="B63" s="31" t="s">
        <v>101</v>
      </c>
      <c r="C63" s="31" t="s">
        <v>88</v>
      </c>
      <c r="D63" s="32">
        <v>1802</v>
      </c>
      <c r="E63" s="32">
        <v>1754</v>
      </c>
      <c r="F63" s="32">
        <v>43</v>
      </c>
      <c r="G63" s="32">
        <v>27</v>
      </c>
      <c r="H63" s="32">
        <v>15</v>
      </c>
      <c r="I63" s="32">
        <v>5</v>
      </c>
      <c r="J63" s="32">
        <v>30</v>
      </c>
      <c r="K63" s="32">
        <v>591</v>
      </c>
      <c r="L63" s="33">
        <v>97.3</v>
      </c>
      <c r="M63" s="33">
        <v>2.4</v>
      </c>
      <c r="N63" s="33">
        <v>1.5</v>
      </c>
      <c r="O63" s="33">
        <v>0.8</v>
      </c>
      <c r="P63" s="33">
        <v>0.3</v>
      </c>
      <c r="Q63" s="33">
        <v>1.7</v>
      </c>
      <c r="R63" s="33">
        <v>32.799999999999997</v>
      </c>
    </row>
    <row r="64" spans="1:18" x14ac:dyDescent="0.25">
      <c r="A64" s="30" t="s">
        <v>100</v>
      </c>
      <c r="B64" s="31" t="s">
        <v>101</v>
      </c>
      <c r="C64" s="31" t="s">
        <v>89</v>
      </c>
      <c r="D64" s="32">
        <v>1230</v>
      </c>
      <c r="E64" s="32">
        <v>1196</v>
      </c>
      <c r="F64" s="32">
        <v>28</v>
      </c>
      <c r="G64" s="32">
        <v>19</v>
      </c>
      <c r="H64" s="32">
        <v>8</v>
      </c>
      <c r="I64" s="32">
        <v>5</v>
      </c>
      <c r="J64" s="32">
        <v>11</v>
      </c>
      <c r="K64" s="32">
        <v>378</v>
      </c>
      <c r="L64" s="33">
        <v>97.2</v>
      </c>
      <c r="M64" s="33">
        <v>2.2999999999999998</v>
      </c>
      <c r="N64" s="33">
        <v>1.5</v>
      </c>
      <c r="O64" s="33">
        <v>0.7</v>
      </c>
      <c r="P64" s="33">
        <v>0.4</v>
      </c>
      <c r="Q64" s="33">
        <v>0.9</v>
      </c>
      <c r="R64" s="33">
        <v>30.7</v>
      </c>
    </row>
    <row r="65" spans="1:18" x14ac:dyDescent="0.25">
      <c r="A65" s="30" t="s">
        <v>100</v>
      </c>
      <c r="B65" s="31" t="s">
        <v>101</v>
      </c>
      <c r="C65" s="31" t="s">
        <v>90</v>
      </c>
      <c r="D65" s="32">
        <v>2834</v>
      </c>
      <c r="E65" s="32">
        <v>2756</v>
      </c>
      <c r="F65" s="32">
        <v>60</v>
      </c>
      <c r="G65" s="32">
        <v>45</v>
      </c>
      <c r="H65" s="32">
        <v>14</v>
      </c>
      <c r="I65" s="32">
        <v>18</v>
      </c>
      <c r="J65" s="32">
        <v>16</v>
      </c>
      <c r="K65" s="32">
        <v>764</v>
      </c>
      <c r="L65" s="33">
        <v>97.2</v>
      </c>
      <c r="M65" s="33">
        <v>2.1</v>
      </c>
      <c r="N65" s="33">
        <v>1.6</v>
      </c>
      <c r="O65" s="33">
        <v>0.5</v>
      </c>
      <c r="P65" s="33">
        <v>0.6</v>
      </c>
      <c r="Q65" s="33">
        <v>0.6</v>
      </c>
      <c r="R65" s="33">
        <v>27</v>
      </c>
    </row>
    <row r="66" spans="1:18" x14ac:dyDescent="0.25">
      <c r="A66" s="30" t="s">
        <v>100</v>
      </c>
      <c r="B66" s="31" t="s">
        <v>101</v>
      </c>
      <c r="C66" s="31" t="s">
        <v>91</v>
      </c>
      <c r="D66" s="32">
        <v>1052</v>
      </c>
      <c r="E66" s="32">
        <v>1027</v>
      </c>
      <c r="F66" s="32">
        <v>19</v>
      </c>
      <c r="G66" s="32">
        <v>12</v>
      </c>
      <c r="H66" s="32">
        <v>6</v>
      </c>
      <c r="I66" s="32">
        <v>4</v>
      </c>
      <c r="J66" s="32">
        <v>7</v>
      </c>
      <c r="K66" s="32">
        <v>249</v>
      </c>
      <c r="L66" s="33">
        <v>97.6</v>
      </c>
      <c r="M66" s="33">
        <v>1.8</v>
      </c>
      <c r="N66" s="33">
        <v>1.1000000000000001</v>
      </c>
      <c r="O66" s="33">
        <v>0.6</v>
      </c>
      <c r="P66" s="33">
        <v>0.4</v>
      </c>
      <c r="Q66" s="33">
        <v>0.7</v>
      </c>
      <c r="R66" s="33">
        <v>23.7</v>
      </c>
    </row>
    <row r="67" spans="1:18" ht="32.1" customHeight="1" x14ac:dyDescent="0.25">
      <c r="A67" s="30" t="s">
        <v>102</v>
      </c>
      <c r="B67" s="31" t="s">
        <v>103</v>
      </c>
      <c r="C67" s="31" t="s">
        <v>82</v>
      </c>
      <c r="D67" s="32">
        <v>4564</v>
      </c>
      <c r="E67" s="32">
        <v>4269</v>
      </c>
      <c r="F67" s="32">
        <v>284</v>
      </c>
      <c r="G67" s="32">
        <v>108</v>
      </c>
      <c r="H67" s="32">
        <v>176</v>
      </c>
      <c r="I67" s="32">
        <v>11</v>
      </c>
      <c r="J67" s="32">
        <v>132</v>
      </c>
      <c r="K67" s="32">
        <v>2300</v>
      </c>
      <c r="L67" s="33">
        <v>93.5</v>
      </c>
      <c r="M67" s="33">
        <v>6.2</v>
      </c>
      <c r="N67" s="33">
        <v>2.4</v>
      </c>
      <c r="O67" s="33">
        <v>3.9</v>
      </c>
      <c r="P67" s="33">
        <v>0.2</v>
      </c>
      <c r="Q67" s="33">
        <v>2.9</v>
      </c>
      <c r="R67" s="33">
        <v>50.4</v>
      </c>
    </row>
    <row r="68" spans="1:18" x14ac:dyDescent="0.25">
      <c r="A68" s="30" t="s">
        <v>102</v>
      </c>
      <c r="B68" s="31" t="s">
        <v>103</v>
      </c>
      <c r="C68" s="31" t="s">
        <v>83</v>
      </c>
      <c r="D68" s="32">
        <v>2604</v>
      </c>
      <c r="E68" s="32">
        <v>2500</v>
      </c>
      <c r="F68" s="32">
        <v>94</v>
      </c>
      <c r="G68" s="32">
        <v>39</v>
      </c>
      <c r="H68" s="32">
        <v>55</v>
      </c>
      <c r="I68" s="32">
        <v>10</v>
      </c>
      <c r="J68" s="32">
        <v>58</v>
      </c>
      <c r="K68" s="32">
        <v>1037</v>
      </c>
      <c r="L68" s="33">
        <v>96</v>
      </c>
      <c r="M68" s="33">
        <v>3.6</v>
      </c>
      <c r="N68" s="33">
        <v>1.5</v>
      </c>
      <c r="O68" s="33">
        <v>2.1</v>
      </c>
      <c r="P68" s="33">
        <v>0.4</v>
      </c>
      <c r="Q68" s="33">
        <v>2.2000000000000002</v>
      </c>
      <c r="R68" s="33">
        <v>39.799999999999997</v>
      </c>
    </row>
    <row r="69" spans="1:18" x14ac:dyDescent="0.25">
      <c r="A69" s="30" t="s">
        <v>102</v>
      </c>
      <c r="B69" s="31" t="s">
        <v>103</v>
      </c>
      <c r="C69" s="31" t="s">
        <v>84</v>
      </c>
      <c r="D69" s="32">
        <v>8154</v>
      </c>
      <c r="E69" s="32">
        <v>7776</v>
      </c>
      <c r="F69" s="32">
        <v>323</v>
      </c>
      <c r="G69" s="32">
        <v>164</v>
      </c>
      <c r="H69" s="32">
        <v>159</v>
      </c>
      <c r="I69" s="32">
        <v>55</v>
      </c>
      <c r="J69" s="32">
        <v>185</v>
      </c>
      <c r="K69" s="32">
        <v>3522</v>
      </c>
      <c r="L69" s="33">
        <v>95.4</v>
      </c>
      <c r="M69" s="33">
        <v>4</v>
      </c>
      <c r="N69" s="33">
        <v>2</v>
      </c>
      <c r="O69" s="33">
        <v>1.9</v>
      </c>
      <c r="P69" s="33">
        <v>0.7</v>
      </c>
      <c r="Q69" s="33">
        <v>2.2999999999999998</v>
      </c>
      <c r="R69" s="33">
        <v>43.2</v>
      </c>
    </row>
    <row r="70" spans="1:18" x14ac:dyDescent="0.25">
      <c r="A70" s="30" t="s">
        <v>102</v>
      </c>
      <c r="B70" s="31" t="s">
        <v>103</v>
      </c>
      <c r="C70" s="31" t="s">
        <v>85</v>
      </c>
      <c r="D70" s="32">
        <v>10946</v>
      </c>
      <c r="E70" s="32">
        <v>10332</v>
      </c>
      <c r="F70" s="32">
        <v>441</v>
      </c>
      <c r="G70" s="32">
        <v>218</v>
      </c>
      <c r="H70" s="32">
        <v>223</v>
      </c>
      <c r="I70" s="32">
        <v>173</v>
      </c>
      <c r="J70" s="32">
        <v>127</v>
      </c>
      <c r="K70" s="32">
        <v>4167</v>
      </c>
      <c r="L70" s="33">
        <v>94.4</v>
      </c>
      <c r="M70" s="33">
        <v>4</v>
      </c>
      <c r="N70" s="33">
        <v>2</v>
      </c>
      <c r="O70" s="33">
        <v>2</v>
      </c>
      <c r="P70" s="33">
        <v>1.6</v>
      </c>
      <c r="Q70" s="33">
        <v>1.2</v>
      </c>
      <c r="R70" s="33">
        <v>38.1</v>
      </c>
    </row>
    <row r="71" spans="1:18" x14ac:dyDescent="0.25">
      <c r="A71" s="30" t="s">
        <v>102</v>
      </c>
      <c r="B71" s="31" t="s">
        <v>103</v>
      </c>
      <c r="C71" s="31" t="s">
        <v>86</v>
      </c>
      <c r="D71" s="32">
        <v>16561</v>
      </c>
      <c r="E71" s="32">
        <v>15220</v>
      </c>
      <c r="F71" s="32">
        <v>789</v>
      </c>
      <c r="G71" s="32">
        <v>344</v>
      </c>
      <c r="H71" s="32">
        <v>445</v>
      </c>
      <c r="I71" s="32">
        <v>552</v>
      </c>
      <c r="J71" s="32">
        <v>165</v>
      </c>
      <c r="K71" s="32">
        <v>5405</v>
      </c>
      <c r="L71" s="33">
        <v>91.9</v>
      </c>
      <c r="M71" s="33">
        <v>4.8</v>
      </c>
      <c r="N71" s="33">
        <v>2.1</v>
      </c>
      <c r="O71" s="33">
        <v>2.7</v>
      </c>
      <c r="P71" s="33">
        <v>3.3</v>
      </c>
      <c r="Q71" s="33">
        <v>1</v>
      </c>
      <c r="R71" s="33">
        <v>32.6</v>
      </c>
    </row>
    <row r="72" spans="1:18" x14ac:dyDescent="0.25">
      <c r="A72" s="30" t="s">
        <v>102</v>
      </c>
      <c r="B72" s="31" t="s">
        <v>103</v>
      </c>
      <c r="C72" s="31" t="s">
        <v>87</v>
      </c>
      <c r="D72" s="32">
        <v>12477</v>
      </c>
      <c r="E72" s="32">
        <v>11637</v>
      </c>
      <c r="F72" s="32">
        <v>583</v>
      </c>
      <c r="G72" s="32">
        <v>246</v>
      </c>
      <c r="H72" s="32">
        <v>337</v>
      </c>
      <c r="I72" s="32">
        <v>257</v>
      </c>
      <c r="J72" s="32">
        <v>140</v>
      </c>
      <c r="K72" s="32">
        <v>3905</v>
      </c>
      <c r="L72" s="33">
        <v>93.3</v>
      </c>
      <c r="M72" s="33">
        <v>4.7</v>
      </c>
      <c r="N72" s="33">
        <v>2</v>
      </c>
      <c r="O72" s="33">
        <v>2.7</v>
      </c>
      <c r="P72" s="33">
        <v>2.1</v>
      </c>
      <c r="Q72" s="33">
        <v>1.1000000000000001</v>
      </c>
      <c r="R72" s="33">
        <v>31.3</v>
      </c>
    </row>
    <row r="73" spans="1:18" x14ac:dyDescent="0.25">
      <c r="A73" s="30" t="s">
        <v>102</v>
      </c>
      <c r="B73" s="31" t="s">
        <v>103</v>
      </c>
      <c r="C73" s="31" t="s">
        <v>88</v>
      </c>
      <c r="D73" s="32">
        <v>7792</v>
      </c>
      <c r="E73" s="32">
        <v>7162</v>
      </c>
      <c r="F73" s="32">
        <v>320</v>
      </c>
      <c r="G73" s="32">
        <v>159</v>
      </c>
      <c r="H73" s="32">
        <v>161</v>
      </c>
      <c r="I73" s="32">
        <v>310</v>
      </c>
      <c r="J73" s="32">
        <v>68</v>
      </c>
      <c r="K73" s="32">
        <v>2144</v>
      </c>
      <c r="L73" s="33">
        <v>91.9</v>
      </c>
      <c r="M73" s="33">
        <v>4.0999999999999996</v>
      </c>
      <c r="N73" s="33">
        <v>2</v>
      </c>
      <c r="O73" s="33">
        <v>2.1</v>
      </c>
      <c r="P73" s="33">
        <v>4</v>
      </c>
      <c r="Q73" s="33">
        <v>0.9</v>
      </c>
      <c r="R73" s="33">
        <v>27.5</v>
      </c>
    </row>
    <row r="74" spans="1:18" x14ac:dyDescent="0.25">
      <c r="A74" s="30" t="s">
        <v>102</v>
      </c>
      <c r="B74" s="31" t="s">
        <v>103</v>
      </c>
      <c r="C74" s="31" t="s">
        <v>89</v>
      </c>
      <c r="D74" s="32">
        <v>5794</v>
      </c>
      <c r="E74" s="32">
        <v>5542</v>
      </c>
      <c r="F74" s="32">
        <v>193</v>
      </c>
      <c r="G74" s="32">
        <v>95</v>
      </c>
      <c r="H74" s="32">
        <v>98</v>
      </c>
      <c r="I74" s="32">
        <v>59</v>
      </c>
      <c r="J74" s="32">
        <v>26</v>
      </c>
      <c r="K74" s="32">
        <v>1848</v>
      </c>
      <c r="L74" s="33">
        <v>95.7</v>
      </c>
      <c r="M74" s="33">
        <v>3.3</v>
      </c>
      <c r="N74" s="33">
        <v>1.6</v>
      </c>
      <c r="O74" s="33">
        <v>1.7</v>
      </c>
      <c r="P74" s="33">
        <v>1</v>
      </c>
      <c r="Q74" s="33">
        <v>0.4</v>
      </c>
      <c r="R74" s="33">
        <v>31.9</v>
      </c>
    </row>
    <row r="75" spans="1:18" x14ac:dyDescent="0.25">
      <c r="A75" s="30" t="s">
        <v>102</v>
      </c>
      <c r="B75" s="31" t="s">
        <v>103</v>
      </c>
      <c r="C75" s="31" t="s">
        <v>90</v>
      </c>
      <c r="D75" s="32">
        <v>3410</v>
      </c>
      <c r="E75" s="32">
        <v>3296</v>
      </c>
      <c r="F75" s="32">
        <v>94</v>
      </c>
      <c r="G75" s="32">
        <v>63</v>
      </c>
      <c r="H75" s="32">
        <v>31</v>
      </c>
      <c r="I75" s="32">
        <v>20</v>
      </c>
      <c r="J75" s="32">
        <v>18</v>
      </c>
      <c r="K75" s="32">
        <v>969</v>
      </c>
      <c r="L75" s="33">
        <v>96.7</v>
      </c>
      <c r="M75" s="33">
        <v>2.8</v>
      </c>
      <c r="N75" s="33">
        <v>1.8</v>
      </c>
      <c r="O75" s="33">
        <v>0.9</v>
      </c>
      <c r="P75" s="33">
        <v>0.6</v>
      </c>
      <c r="Q75" s="33">
        <v>0.5</v>
      </c>
      <c r="R75" s="33">
        <v>28.4</v>
      </c>
    </row>
    <row r="76" spans="1:18" x14ac:dyDescent="0.25">
      <c r="A76" s="30" t="s">
        <v>102</v>
      </c>
      <c r="B76" s="31" t="s">
        <v>103</v>
      </c>
      <c r="C76" s="31" t="s">
        <v>91</v>
      </c>
      <c r="D76" s="32">
        <v>2516</v>
      </c>
      <c r="E76" s="32">
        <v>2470</v>
      </c>
      <c r="F76" s="32">
        <v>36</v>
      </c>
      <c r="G76" s="32">
        <v>19</v>
      </c>
      <c r="H76" s="32">
        <v>17</v>
      </c>
      <c r="I76" s="32">
        <v>10</v>
      </c>
      <c r="J76" s="32">
        <v>14</v>
      </c>
      <c r="K76" s="32">
        <v>667</v>
      </c>
      <c r="L76" s="33">
        <v>98.2</v>
      </c>
      <c r="M76" s="33">
        <v>1.4</v>
      </c>
      <c r="N76" s="33">
        <v>0.8</v>
      </c>
      <c r="O76" s="33">
        <v>0.7</v>
      </c>
      <c r="P76" s="33">
        <v>0.4</v>
      </c>
      <c r="Q76" s="33">
        <v>0.6</v>
      </c>
      <c r="R76" s="33">
        <v>26.5</v>
      </c>
    </row>
    <row r="77" spans="1:18" ht="32.1" customHeight="1" x14ac:dyDescent="0.25">
      <c r="A77" s="30" t="s">
        <v>104</v>
      </c>
      <c r="B77" s="31" t="s">
        <v>105</v>
      </c>
      <c r="C77" s="31" t="s">
        <v>82</v>
      </c>
      <c r="D77" s="32">
        <v>19008</v>
      </c>
      <c r="E77" s="32">
        <v>18051</v>
      </c>
      <c r="F77" s="32">
        <v>863</v>
      </c>
      <c r="G77" s="32">
        <v>507</v>
      </c>
      <c r="H77" s="32">
        <v>356</v>
      </c>
      <c r="I77" s="32">
        <v>98</v>
      </c>
      <c r="J77" s="32">
        <v>955</v>
      </c>
      <c r="K77" s="32">
        <v>10152</v>
      </c>
      <c r="L77" s="33">
        <v>95</v>
      </c>
      <c r="M77" s="33">
        <v>4.5</v>
      </c>
      <c r="N77" s="33">
        <v>2.7</v>
      </c>
      <c r="O77" s="33">
        <v>1.9</v>
      </c>
      <c r="P77" s="33">
        <v>0.5</v>
      </c>
      <c r="Q77" s="33">
        <v>5</v>
      </c>
      <c r="R77" s="33">
        <v>53.4</v>
      </c>
    </row>
    <row r="78" spans="1:18" x14ac:dyDescent="0.25">
      <c r="A78" s="30" t="s">
        <v>104</v>
      </c>
      <c r="B78" s="31" t="s">
        <v>105</v>
      </c>
      <c r="C78" s="31" t="s">
        <v>83</v>
      </c>
      <c r="D78" s="32">
        <v>10514</v>
      </c>
      <c r="E78" s="32">
        <v>10017</v>
      </c>
      <c r="F78" s="32">
        <v>464</v>
      </c>
      <c r="G78" s="32">
        <v>265</v>
      </c>
      <c r="H78" s="32">
        <v>199</v>
      </c>
      <c r="I78" s="32">
        <v>34</v>
      </c>
      <c r="J78" s="32">
        <v>720</v>
      </c>
      <c r="K78" s="32">
        <v>5261</v>
      </c>
      <c r="L78" s="33">
        <v>95.3</v>
      </c>
      <c r="M78" s="33">
        <v>4.4000000000000004</v>
      </c>
      <c r="N78" s="33">
        <v>2.5</v>
      </c>
      <c r="O78" s="33">
        <v>1.9</v>
      </c>
      <c r="P78" s="33">
        <v>0.3</v>
      </c>
      <c r="Q78" s="33">
        <v>6.8</v>
      </c>
      <c r="R78" s="33">
        <v>50</v>
      </c>
    </row>
    <row r="79" spans="1:18" x14ac:dyDescent="0.25">
      <c r="A79" s="30" t="s">
        <v>104</v>
      </c>
      <c r="B79" s="31" t="s">
        <v>105</v>
      </c>
      <c r="C79" s="31" t="s">
        <v>84</v>
      </c>
      <c r="D79" s="32">
        <v>10954</v>
      </c>
      <c r="E79" s="32">
        <v>10456</v>
      </c>
      <c r="F79" s="32">
        <v>453</v>
      </c>
      <c r="G79" s="32">
        <v>245</v>
      </c>
      <c r="H79" s="32">
        <v>208</v>
      </c>
      <c r="I79" s="32">
        <v>45</v>
      </c>
      <c r="J79" s="32">
        <v>1094</v>
      </c>
      <c r="K79" s="32">
        <v>5163</v>
      </c>
      <c r="L79" s="33">
        <v>95.5</v>
      </c>
      <c r="M79" s="33">
        <v>4.0999999999999996</v>
      </c>
      <c r="N79" s="33">
        <v>2.2000000000000002</v>
      </c>
      <c r="O79" s="33">
        <v>1.9</v>
      </c>
      <c r="P79" s="33">
        <v>0.4</v>
      </c>
      <c r="Q79" s="33">
        <v>10</v>
      </c>
      <c r="R79" s="33">
        <v>47.1</v>
      </c>
    </row>
    <row r="80" spans="1:18" x14ac:dyDescent="0.25">
      <c r="A80" s="30" t="s">
        <v>104</v>
      </c>
      <c r="B80" s="31" t="s">
        <v>105</v>
      </c>
      <c r="C80" s="31" t="s">
        <v>85</v>
      </c>
      <c r="D80" s="32">
        <v>3942</v>
      </c>
      <c r="E80" s="32">
        <v>3785</v>
      </c>
      <c r="F80" s="32">
        <v>147</v>
      </c>
      <c r="G80" s="32">
        <v>83</v>
      </c>
      <c r="H80" s="32">
        <v>64</v>
      </c>
      <c r="I80" s="32">
        <v>10</v>
      </c>
      <c r="J80" s="32">
        <v>268</v>
      </c>
      <c r="K80" s="32">
        <v>1705</v>
      </c>
      <c r="L80" s="33">
        <v>96</v>
      </c>
      <c r="M80" s="33">
        <v>3.7</v>
      </c>
      <c r="N80" s="33">
        <v>2.1</v>
      </c>
      <c r="O80" s="33">
        <v>1.6</v>
      </c>
      <c r="P80" s="33">
        <v>0.3</v>
      </c>
      <c r="Q80" s="33">
        <v>6.8</v>
      </c>
      <c r="R80" s="33">
        <v>43.3</v>
      </c>
    </row>
    <row r="81" spans="1:18" x14ac:dyDescent="0.25">
      <c r="A81" s="30" t="s">
        <v>104</v>
      </c>
      <c r="B81" s="31" t="s">
        <v>105</v>
      </c>
      <c r="C81" s="31" t="s">
        <v>86</v>
      </c>
      <c r="D81" s="32">
        <v>3452</v>
      </c>
      <c r="E81" s="32">
        <v>3247</v>
      </c>
      <c r="F81" s="32">
        <v>183</v>
      </c>
      <c r="G81" s="32">
        <v>100</v>
      </c>
      <c r="H81" s="32">
        <v>83</v>
      </c>
      <c r="I81" s="32">
        <v>22</v>
      </c>
      <c r="J81" s="32">
        <v>388</v>
      </c>
      <c r="K81" s="32">
        <v>1548</v>
      </c>
      <c r="L81" s="33">
        <v>94.1</v>
      </c>
      <c r="M81" s="33">
        <v>5.3</v>
      </c>
      <c r="N81" s="33">
        <v>2.9</v>
      </c>
      <c r="O81" s="33">
        <v>2.4</v>
      </c>
      <c r="P81" s="33">
        <v>0.6</v>
      </c>
      <c r="Q81" s="33">
        <v>11.2</v>
      </c>
      <c r="R81" s="33">
        <v>44.8</v>
      </c>
    </row>
    <row r="82" spans="1:18" x14ac:dyDescent="0.25">
      <c r="A82" s="30" t="s">
        <v>104</v>
      </c>
      <c r="B82" s="31" t="s">
        <v>105</v>
      </c>
      <c r="C82" s="31" t="s">
        <v>87</v>
      </c>
      <c r="D82" s="32">
        <v>5374</v>
      </c>
      <c r="E82" s="32">
        <v>5072</v>
      </c>
      <c r="F82" s="32">
        <v>266</v>
      </c>
      <c r="G82" s="32">
        <v>170</v>
      </c>
      <c r="H82" s="32">
        <v>96</v>
      </c>
      <c r="I82" s="32">
        <v>36</v>
      </c>
      <c r="J82" s="32">
        <v>1115</v>
      </c>
      <c r="K82" s="32">
        <v>1866</v>
      </c>
      <c r="L82" s="33">
        <v>94.4</v>
      </c>
      <c r="M82" s="33">
        <v>4.9000000000000004</v>
      </c>
      <c r="N82" s="33">
        <v>3.2</v>
      </c>
      <c r="O82" s="33">
        <v>1.8</v>
      </c>
      <c r="P82" s="33">
        <v>0.7</v>
      </c>
      <c r="Q82" s="33">
        <v>20.7</v>
      </c>
      <c r="R82" s="33">
        <v>34.700000000000003</v>
      </c>
    </row>
    <row r="83" spans="1:18" x14ac:dyDescent="0.25">
      <c r="A83" s="30" t="s">
        <v>104</v>
      </c>
      <c r="B83" s="31" t="s">
        <v>105</v>
      </c>
      <c r="C83" s="31" t="s">
        <v>88</v>
      </c>
      <c r="D83" s="32">
        <v>5980</v>
      </c>
      <c r="E83" s="32">
        <v>5713</v>
      </c>
      <c r="F83" s="32">
        <v>243</v>
      </c>
      <c r="G83" s="32">
        <v>130</v>
      </c>
      <c r="H83" s="32">
        <v>113</v>
      </c>
      <c r="I83" s="32">
        <v>24</v>
      </c>
      <c r="J83" s="32">
        <v>599</v>
      </c>
      <c r="K83" s="32">
        <v>2186</v>
      </c>
      <c r="L83" s="33">
        <v>95.5</v>
      </c>
      <c r="M83" s="33">
        <v>4.0999999999999996</v>
      </c>
      <c r="N83" s="33">
        <v>2.2000000000000002</v>
      </c>
      <c r="O83" s="33">
        <v>1.9</v>
      </c>
      <c r="P83" s="33">
        <v>0.4</v>
      </c>
      <c r="Q83" s="33">
        <v>10</v>
      </c>
      <c r="R83" s="33">
        <v>36.6</v>
      </c>
    </row>
    <row r="84" spans="1:18" x14ac:dyDescent="0.25">
      <c r="A84" s="30" t="s">
        <v>104</v>
      </c>
      <c r="B84" s="31" t="s">
        <v>105</v>
      </c>
      <c r="C84" s="31" t="s">
        <v>89</v>
      </c>
      <c r="D84" s="32">
        <v>5112</v>
      </c>
      <c r="E84" s="32">
        <v>4917</v>
      </c>
      <c r="F84" s="32">
        <v>155</v>
      </c>
      <c r="G84" s="32">
        <v>86</v>
      </c>
      <c r="H84" s="32">
        <v>69</v>
      </c>
      <c r="I84" s="32">
        <v>40</v>
      </c>
      <c r="J84" s="32">
        <v>234</v>
      </c>
      <c r="K84" s="32">
        <v>1653</v>
      </c>
      <c r="L84" s="33">
        <v>96.2</v>
      </c>
      <c r="M84" s="33">
        <v>3</v>
      </c>
      <c r="N84" s="33">
        <v>1.7</v>
      </c>
      <c r="O84" s="33">
        <v>1.3</v>
      </c>
      <c r="P84" s="33">
        <v>0.8</v>
      </c>
      <c r="Q84" s="33">
        <v>4.5999999999999996</v>
      </c>
      <c r="R84" s="33">
        <v>32.299999999999997</v>
      </c>
    </row>
    <row r="85" spans="1:18" x14ac:dyDescent="0.25">
      <c r="A85" s="30" t="s">
        <v>104</v>
      </c>
      <c r="B85" s="31" t="s">
        <v>105</v>
      </c>
      <c r="C85" s="31" t="s">
        <v>90</v>
      </c>
      <c r="D85" s="32">
        <v>5878</v>
      </c>
      <c r="E85" s="32">
        <v>5692</v>
      </c>
      <c r="F85" s="32">
        <v>155</v>
      </c>
      <c r="G85" s="32">
        <v>101</v>
      </c>
      <c r="H85" s="32">
        <v>54</v>
      </c>
      <c r="I85" s="32">
        <v>30</v>
      </c>
      <c r="J85" s="32">
        <v>232</v>
      </c>
      <c r="K85" s="32">
        <v>1704</v>
      </c>
      <c r="L85" s="33">
        <v>96.8</v>
      </c>
      <c r="M85" s="33">
        <v>2.6</v>
      </c>
      <c r="N85" s="33">
        <v>1.7</v>
      </c>
      <c r="O85" s="33">
        <v>0.9</v>
      </c>
      <c r="P85" s="33">
        <v>0.5</v>
      </c>
      <c r="Q85" s="33">
        <v>3.9</v>
      </c>
      <c r="R85" s="33">
        <v>29</v>
      </c>
    </row>
    <row r="86" spans="1:18" x14ac:dyDescent="0.25">
      <c r="A86" s="30" t="s">
        <v>104</v>
      </c>
      <c r="B86" s="31" t="s">
        <v>105</v>
      </c>
      <c r="C86" s="31" t="s">
        <v>91</v>
      </c>
      <c r="D86" s="32">
        <v>4319</v>
      </c>
      <c r="E86" s="32">
        <v>4168</v>
      </c>
      <c r="F86" s="32">
        <v>126</v>
      </c>
      <c r="G86" s="32">
        <v>77</v>
      </c>
      <c r="H86" s="32">
        <v>49</v>
      </c>
      <c r="I86" s="32">
        <v>26</v>
      </c>
      <c r="J86" s="32">
        <v>128</v>
      </c>
      <c r="K86" s="32">
        <v>1315</v>
      </c>
      <c r="L86" s="33">
        <v>96.5</v>
      </c>
      <c r="M86" s="33">
        <v>2.9</v>
      </c>
      <c r="N86" s="33">
        <v>1.8</v>
      </c>
      <c r="O86" s="33">
        <v>1.1000000000000001</v>
      </c>
      <c r="P86" s="33">
        <v>0.6</v>
      </c>
      <c r="Q86" s="33">
        <v>3</v>
      </c>
      <c r="R86" s="33">
        <v>30.4</v>
      </c>
    </row>
    <row r="87" spans="1:18" ht="32.1" customHeight="1" x14ac:dyDescent="0.25">
      <c r="A87" s="30" t="s">
        <v>106</v>
      </c>
      <c r="B87" s="31" t="s">
        <v>107</v>
      </c>
      <c r="C87" s="31" t="s">
        <v>82</v>
      </c>
      <c r="D87" s="32">
        <v>9237</v>
      </c>
      <c r="E87" s="32">
        <v>8743</v>
      </c>
      <c r="F87" s="32">
        <v>483</v>
      </c>
      <c r="G87" s="32">
        <v>352</v>
      </c>
      <c r="H87" s="32">
        <v>131</v>
      </c>
      <c r="I87" s="32">
        <v>11</v>
      </c>
      <c r="J87" s="32">
        <v>170</v>
      </c>
      <c r="K87" s="32">
        <v>4305</v>
      </c>
      <c r="L87" s="33">
        <v>94.7</v>
      </c>
      <c r="M87" s="33">
        <v>5.2</v>
      </c>
      <c r="N87" s="33">
        <v>3.8</v>
      </c>
      <c r="O87" s="33">
        <v>1.4</v>
      </c>
      <c r="P87" s="33">
        <v>0.1</v>
      </c>
      <c r="Q87" s="33">
        <v>1.8</v>
      </c>
      <c r="R87" s="33">
        <v>46.6</v>
      </c>
    </row>
    <row r="88" spans="1:18" x14ac:dyDescent="0.25">
      <c r="A88" s="30" t="s">
        <v>106</v>
      </c>
      <c r="B88" s="31" t="s">
        <v>107</v>
      </c>
      <c r="C88" s="31" t="s">
        <v>83</v>
      </c>
      <c r="D88" s="32">
        <v>10104</v>
      </c>
      <c r="E88" s="32">
        <v>9621</v>
      </c>
      <c r="F88" s="32">
        <v>471</v>
      </c>
      <c r="G88" s="32">
        <v>297</v>
      </c>
      <c r="H88" s="32">
        <v>174</v>
      </c>
      <c r="I88" s="32">
        <v>12</v>
      </c>
      <c r="J88" s="32">
        <v>125</v>
      </c>
      <c r="K88" s="32">
        <v>4489</v>
      </c>
      <c r="L88" s="33">
        <v>95.2</v>
      </c>
      <c r="M88" s="33">
        <v>4.7</v>
      </c>
      <c r="N88" s="33">
        <v>2.9</v>
      </c>
      <c r="O88" s="33">
        <v>1.7</v>
      </c>
      <c r="P88" s="33">
        <v>0.1</v>
      </c>
      <c r="Q88" s="33">
        <v>1.2</v>
      </c>
      <c r="R88" s="33">
        <v>44.4</v>
      </c>
    </row>
    <row r="89" spans="1:18" x14ac:dyDescent="0.25">
      <c r="A89" s="30" t="s">
        <v>106</v>
      </c>
      <c r="B89" s="31" t="s">
        <v>107</v>
      </c>
      <c r="C89" s="31" t="s">
        <v>84</v>
      </c>
      <c r="D89" s="32">
        <v>7775</v>
      </c>
      <c r="E89" s="32">
        <v>7330</v>
      </c>
      <c r="F89" s="32">
        <v>415</v>
      </c>
      <c r="G89" s="32">
        <v>296</v>
      </c>
      <c r="H89" s="32">
        <v>119</v>
      </c>
      <c r="I89" s="32">
        <v>27</v>
      </c>
      <c r="J89" s="32">
        <v>100</v>
      </c>
      <c r="K89" s="32">
        <v>3317</v>
      </c>
      <c r="L89" s="33">
        <v>94.3</v>
      </c>
      <c r="M89" s="33">
        <v>5.3</v>
      </c>
      <c r="N89" s="33">
        <v>3.8</v>
      </c>
      <c r="O89" s="33">
        <v>1.5</v>
      </c>
      <c r="P89" s="33">
        <v>0.3</v>
      </c>
      <c r="Q89" s="33">
        <v>1.3</v>
      </c>
      <c r="R89" s="33">
        <v>42.7</v>
      </c>
    </row>
    <row r="90" spans="1:18" x14ac:dyDescent="0.25">
      <c r="A90" s="30" t="s">
        <v>106</v>
      </c>
      <c r="B90" s="31" t="s">
        <v>107</v>
      </c>
      <c r="C90" s="31" t="s">
        <v>85</v>
      </c>
      <c r="D90" s="32">
        <v>7589</v>
      </c>
      <c r="E90" s="32">
        <v>7374</v>
      </c>
      <c r="F90" s="32">
        <v>198</v>
      </c>
      <c r="G90" s="32">
        <v>111</v>
      </c>
      <c r="H90" s="32">
        <v>87</v>
      </c>
      <c r="I90" s="32">
        <v>17</v>
      </c>
      <c r="J90" s="32">
        <v>82</v>
      </c>
      <c r="K90" s="32">
        <v>3097</v>
      </c>
      <c r="L90" s="33">
        <v>97.2</v>
      </c>
      <c r="M90" s="33">
        <v>2.6</v>
      </c>
      <c r="N90" s="33">
        <v>1.5</v>
      </c>
      <c r="O90" s="33">
        <v>1.1000000000000001</v>
      </c>
      <c r="P90" s="33">
        <v>0.2</v>
      </c>
      <c r="Q90" s="33">
        <v>1.1000000000000001</v>
      </c>
      <c r="R90" s="33">
        <v>40.799999999999997</v>
      </c>
    </row>
    <row r="91" spans="1:18" x14ac:dyDescent="0.25">
      <c r="A91" s="30" t="s">
        <v>106</v>
      </c>
      <c r="B91" s="31" t="s">
        <v>107</v>
      </c>
      <c r="C91" s="31" t="s">
        <v>86</v>
      </c>
      <c r="D91" s="32">
        <v>4929</v>
      </c>
      <c r="E91" s="32">
        <v>4788</v>
      </c>
      <c r="F91" s="32">
        <v>130</v>
      </c>
      <c r="G91" s="32">
        <v>73</v>
      </c>
      <c r="H91" s="32">
        <v>57</v>
      </c>
      <c r="I91" s="32">
        <v>10</v>
      </c>
      <c r="J91" s="32">
        <v>29</v>
      </c>
      <c r="K91" s="32">
        <v>1685</v>
      </c>
      <c r="L91" s="33">
        <v>97.1</v>
      </c>
      <c r="M91" s="33">
        <v>2.6</v>
      </c>
      <c r="N91" s="33">
        <v>1.5</v>
      </c>
      <c r="O91" s="33">
        <v>1.2</v>
      </c>
      <c r="P91" s="33">
        <v>0.2</v>
      </c>
      <c r="Q91" s="33">
        <v>0.6</v>
      </c>
      <c r="R91" s="33">
        <v>34.200000000000003</v>
      </c>
    </row>
    <row r="92" spans="1:18" x14ac:dyDescent="0.25">
      <c r="A92" s="30" t="s">
        <v>106</v>
      </c>
      <c r="B92" s="31" t="s">
        <v>107</v>
      </c>
      <c r="C92" s="31" t="s">
        <v>87</v>
      </c>
      <c r="D92" s="32">
        <v>4815</v>
      </c>
      <c r="E92" s="32">
        <v>4638</v>
      </c>
      <c r="F92" s="32">
        <v>158</v>
      </c>
      <c r="G92" s="32">
        <v>65</v>
      </c>
      <c r="H92" s="32">
        <v>93</v>
      </c>
      <c r="I92" s="32">
        <v>18</v>
      </c>
      <c r="J92" s="32">
        <v>32</v>
      </c>
      <c r="K92" s="32">
        <v>1482</v>
      </c>
      <c r="L92" s="33">
        <v>96.3</v>
      </c>
      <c r="M92" s="33">
        <v>3.3</v>
      </c>
      <c r="N92" s="33">
        <v>1.3</v>
      </c>
      <c r="O92" s="33">
        <v>1.9</v>
      </c>
      <c r="P92" s="33">
        <v>0.4</v>
      </c>
      <c r="Q92" s="33">
        <v>0.7</v>
      </c>
      <c r="R92" s="33">
        <v>30.8</v>
      </c>
    </row>
    <row r="93" spans="1:18" x14ac:dyDescent="0.25">
      <c r="A93" s="30" t="s">
        <v>106</v>
      </c>
      <c r="B93" s="31" t="s">
        <v>107</v>
      </c>
      <c r="C93" s="31" t="s">
        <v>88</v>
      </c>
      <c r="D93" s="32">
        <v>4630</v>
      </c>
      <c r="E93" s="32">
        <v>4504</v>
      </c>
      <c r="F93" s="32">
        <v>114</v>
      </c>
      <c r="G93" s="32">
        <v>71</v>
      </c>
      <c r="H93" s="32">
        <v>43</v>
      </c>
      <c r="I93" s="32">
        <v>12</v>
      </c>
      <c r="J93" s="32">
        <v>23</v>
      </c>
      <c r="K93" s="32">
        <v>1470</v>
      </c>
      <c r="L93" s="33">
        <v>97.3</v>
      </c>
      <c r="M93" s="33">
        <v>2.5</v>
      </c>
      <c r="N93" s="33">
        <v>1.5</v>
      </c>
      <c r="O93" s="33">
        <v>0.9</v>
      </c>
      <c r="P93" s="33">
        <v>0.3</v>
      </c>
      <c r="Q93" s="33">
        <v>0.5</v>
      </c>
      <c r="R93" s="33">
        <v>31.7</v>
      </c>
    </row>
    <row r="94" spans="1:18" x14ac:dyDescent="0.25">
      <c r="A94" s="30" t="s">
        <v>106</v>
      </c>
      <c r="B94" s="31" t="s">
        <v>107</v>
      </c>
      <c r="C94" s="31" t="s">
        <v>89</v>
      </c>
      <c r="D94" s="32">
        <v>3972</v>
      </c>
      <c r="E94" s="32">
        <v>3892</v>
      </c>
      <c r="F94" s="32">
        <v>70</v>
      </c>
      <c r="G94" s="32">
        <v>37</v>
      </c>
      <c r="H94" s="32">
        <v>33</v>
      </c>
      <c r="I94" s="32">
        <v>9</v>
      </c>
      <c r="J94" s="32">
        <v>24</v>
      </c>
      <c r="K94" s="32">
        <v>1052</v>
      </c>
      <c r="L94" s="33">
        <v>98</v>
      </c>
      <c r="M94" s="33">
        <v>1.8</v>
      </c>
      <c r="N94" s="33">
        <v>0.9</v>
      </c>
      <c r="O94" s="33">
        <v>0.8</v>
      </c>
      <c r="P94" s="33">
        <v>0.2</v>
      </c>
      <c r="Q94" s="33">
        <v>0.6</v>
      </c>
      <c r="R94" s="33">
        <v>26.5</v>
      </c>
    </row>
    <row r="95" spans="1:18" x14ac:dyDescent="0.25">
      <c r="A95" s="30" t="s">
        <v>106</v>
      </c>
      <c r="B95" s="31" t="s">
        <v>107</v>
      </c>
      <c r="C95" s="31" t="s">
        <v>90</v>
      </c>
      <c r="D95" s="32">
        <v>2830</v>
      </c>
      <c r="E95" s="32">
        <v>2776</v>
      </c>
      <c r="F95" s="32">
        <v>49</v>
      </c>
      <c r="G95" s="32">
        <v>35</v>
      </c>
      <c r="H95" s="32">
        <v>14</v>
      </c>
      <c r="I95" s="32">
        <v>5</v>
      </c>
      <c r="J95" s="32">
        <v>6</v>
      </c>
      <c r="K95" s="32">
        <v>629</v>
      </c>
      <c r="L95" s="33">
        <v>98.1</v>
      </c>
      <c r="M95" s="33">
        <v>1.7</v>
      </c>
      <c r="N95" s="33">
        <v>1.2</v>
      </c>
      <c r="O95" s="33">
        <v>0.5</v>
      </c>
      <c r="P95" s="33">
        <v>0.2</v>
      </c>
      <c r="Q95" s="33">
        <v>0.2</v>
      </c>
      <c r="R95" s="33">
        <v>22.2</v>
      </c>
    </row>
    <row r="96" spans="1:18" x14ac:dyDescent="0.25">
      <c r="A96" s="30" t="s">
        <v>106</v>
      </c>
      <c r="B96" s="31" t="s">
        <v>107</v>
      </c>
      <c r="C96" s="31" t="s">
        <v>91</v>
      </c>
      <c r="D96" s="32">
        <v>2573</v>
      </c>
      <c r="E96" s="32">
        <v>2521</v>
      </c>
      <c r="F96" s="32">
        <v>48</v>
      </c>
      <c r="G96" s="32">
        <v>34</v>
      </c>
      <c r="H96" s="32">
        <v>14</v>
      </c>
      <c r="I96" s="32">
        <v>3</v>
      </c>
      <c r="J96" s="32">
        <v>6</v>
      </c>
      <c r="K96" s="32">
        <v>652</v>
      </c>
      <c r="L96" s="33">
        <v>98</v>
      </c>
      <c r="M96" s="33">
        <v>1.9</v>
      </c>
      <c r="N96" s="33">
        <v>1.3</v>
      </c>
      <c r="O96" s="33">
        <v>0.5</v>
      </c>
      <c r="P96" s="33">
        <v>0.1</v>
      </c>
      <c r="Q96" s="33">
        <v>0.2</v>
      </c>
      <c r="R96" s="33">
        <v>25.3</v>
      </c>
    </row>
    <row r="97" spans="1:18" ht="32.1" customHeight="1" x14ac:dyDescent="0.25">
      <c r="A97" s="30" t="s">
        <v>108</v>
      </c>
      <c r="B97" s="31" t="s">
        <v>109</v>
      </c>
      <c r="C97" s="31" t="s">
        <v>82</v>
      </c>
      <c r="D97" s="32">
        <v>1405</v>
      </c>
      <c r="E97" s="32">
        <v>1391</v>
      </c>
      <c r="F97" s="32">
        <v>14</v>
      </c>
      <c r="G97" s="32">
        <v>9</v>
      </c>
      <c r="H97" s="32">
        <v>5</v>
      </c>
      <c r="I97" s="32">
        <v>0</v>
      </c>
      <c r="J97" s="32">
        <v>19</v>
      </c>
      <c r="K97" s="32">
        <v>615</v>
      </c>
      <c r="L97" s="33">
        <v>99</v>
      </c>
      <c r="M97" s="33">
        <v>1</v>
      </c>
      <c r="N97" s="33">
        <v>0.6</v>
      </c>
      <c r="O97" s="33">
        <v>0.4</v>
      </c>
      <c r="P97" s="33">
        <v>0</v>
      </c>
      <c r="Q97" s="33">
        <v>1.4</v>
      </c>
      <c r="R97" s="33">
        <v>43.8</v>
      </c>
    </row>
    <row r="98" spans="1:18" x14ac:dyDescent="0.25">
      <c r="A98" s="30" t="s">
        <v>108</v>
      </c>
      <c r="B98" s="31" t="s">
        <v>109</v>
      </c>
      <c r="C98" s="31" t="s">
        <v>83</v>
      </c>
      <c r="D98" s="32">
        <v>854</v>
      </c>
      <c r="E98" s="32">
        <v>846</v>
      </c>
      <c r="F98" s="32">
        <v>7</v>
      </c>
      <c r="G98" s="32">
        <v>6</v>
      </c>
      <c r="H98" s="32">
        <v>1</v>
      </c>
      <c r="I98" s="32">
        <v>1</v>
      </c>
      <c r="J98" s="32">
        <v>13</v>
      </c>
      <c r="K98" s="32">
        <v>420</v>
      </c>
      <c r="L98" s="33">
        <v>99.1</v>
      </c>
      <c r="M98" s="33">
        <v>0.8</v>
      </c>
      <c r="N98" s="33">
        <v>0.7</v>
      </c>
      <c r="O98" s="33">
        <v>0.1</v>
      </c>
      <c r="P98" s="33">
        <v>0.1</v>
      </c>
      <c r="Q98" s="33">
        <v>1.5</v>
      </c>
      <c r="R98" s="33">
        <v>49.2</v>
      </c>
    </row>
    <row r="99" spans="1:18" x14ac:dyDescent="0.25">
      <c r="A99" s="30" t="s">
        <v>108</v>
      </c>
      <c r="B99" s="31" t="s">
        <v>109</v>
      </c>
      <c r="C99" s="31" t="s">
        <v>84</v>
      </c>
      <c r="D99" s="32">
        <v>4682</v>
      </c>
      <c r="E99" s="32">
        <v>4597</v>
      </c>
      <c r="F99" s="32">
        <v>77</v>
      </c>
      <c r="G99" s="32">
        <v>47</v>
      </c>
      <c r="H99" s="32">
        <v>30</v>
      </c>
      <c r="I99" s="32">
        <v>8</v>
      </c>
      <c r="J99" s="32">
        <v>99</v>
      </c>
      <c r="K99" s="32">
        <v>2112</v>
      </c>
      <c r="L99" s="33">
        <v>98.2</v>
      </c>
      <c r="M99" s="33">
        <v>1.6</v>
      </c>
      <c r="N99" s="33">
        <v>1</v>
      </c>
      <c r="O99" s="33">
        <v>0.6</v>
      </c>
      <c r="P99" s="33">
        <v>0.2</v>
      </c>
      <c r="Q99" s="33">
        <v>2.1</v>
      </c>
      <c r="R99" s="33">
        <v>45.1</v>
      </c>
    </row>
    <row r="100" spans="1:18" x14ac:dyDescent="0.25">
      <c r="A100" s="30" t="s">
        <v>108</v>
      </c>
      <c r="B100" s="31" t="s">
        <v>109</v>
      </c>
      <c r="C100" s="31" t="s">
        <v>85</v>
      </c>
      <c r="D100" s="32">
        <v>4515</v>
      </c>
      <c r="E100" s="32">
        <v>4399</v>
      </c>
      <c r="F100" s="32">
        <v>111</v>
      </c>
      <c r="G100" s="32">
        <v>69</v>
      </c>
      <c r="H100" s="32">
        <v>42</v>
      </c>
      <c r="I100" s="32">
        <v>5</v>
      </c>
      <c r="J100" s="32">
        <v>69</v>
      </c>
      <c r="K100" s="32">
        <v>1847</v>
      </c>
      <c r="L100" s="33">
        <v>97.4</v>
      </c>
      <c r="M100" s="33">
        <v>2.5</v>
      </c>
      <c r="N100" s="33">
        <v>1.5</v>
      </c>
      <c r="O100" s="33">
        <v>0.9</v>
      </c>
      <c r="P100" s="33">
        <v>0.1</v>
      </c>
      <c r="Q100" s="33">
        <v>1.5</v>
      </c>
      <c r="R100" s="33">
        <v>40.9</v>
      </c>
    </row>
    <row r="101" spans="1:18" x14ac:dyDescent="0.25">
      <c r="A101" s="30" t="s">
        <v>108</v>
      </c>
      <c r="B101" s="31" t="s">
        <v>109</v>
      </c>
      <c r="C101" s="31" t="s">
        <v>86</v>
      </c>
      <c r="D101" s="32">
        <v>1384</v>
      </c>
      <c r="E101" s="32">
        <v>1359</v>
      </c>
      <c r="F101" s="32">
        <v>23</v>
      </c>
      <c r="G101" s="32">
        <v>19</v>
      </c>
      <c r="H101" s="32">
        <v>4</v>
      </c>
      <c r="I101" s="32">
        <v>2</v>
      </c>
      <c r="J101" s="32">
        <v>16</v>
      </c>
      <c r="K101" s="32">
        <v>450</v>
      </c>
      <c r="L101" s="33">
        <v>98.2</v>
      </c>
      <c r="M101" s="33">
        <v>1.7</v>
      </c>
      <c r="N101" s="33">
        <v>1.4</v>
      </c>
      <c r="O101" s="33">
        <v>0.3</v>
      </c>
      <c r="P101" s="33">
        <v>0.1</v>
      </c>
      <c r="Q101" s="33">
        <v>1.2</v>
      </c>
      <c r="R101" s="33">
        <v>32.5</v>
      </c>
    </row>
    <row r="102" spans="1:18" x14ac:dyDescent="0.25">
      <c r="A102" s="30" t="s">
        <v>108</v>
      </c>
      <c r="B102" s="31" t="s">
        <v>109</v>
      </c>
      <c r="C102" s="31" t="s">
        <v>87</v>
      </c>
      <c r="D102" s="32">
        <v>1321</v>
      </c>
      <c r="E102" s="32">
        <v>1307</v>
      </c>
      <c r="F102" s="32">
        <v>13</v>
      </c>
      <c r="G102" s="32">
        <v>8</v>
      </c>
      <c r="H102" s="32">
        <v>5</v>
      </c>
      <c r="I102" s="32">
        <v>1</v>
      </c>
      <c r="J102" s="32">
        <v>4</v>
      </c>
      <c r="K102" s="32">
        <v>432</v>
      </c>
      <c r="L102" s="33">
        <v>98.9</v>
      </c>
      <c r="M102" s="33">
        <v>1</v>
      </c>
      <c r="N102" s="33">
        <v>0.6</v>
      </c>
      <c r="O102" s="33">
        <v>0.4</v>
      </c>
      <c r="P102" s="33">
        <v>0.1</v>
      </c>
      <c r="Q102" s="33">
        <v>0.3</v>
      </c>
      <c r="R102" s="33">
        <v>32.700000000000003</v>
      </c>
    </row>
    <row r="103" spans="1:18" x14ac:dyDescent="0.25">
      <c r="A103" s="30" t="s">
        <v>108</v>
      </c>
      <c r="B103" s="31" t="s">
        <v>109</v>
      </c>
      <c r="C103" s="31" t="s">
        <v>88</v>
      </c>
      <c r="D103" s="32">
        <v>5045</v>
      </c>
      <c r="E103" s="32">
        <v>4969</v>
      </c>
      <c r="F103" s="32">
        <v>66</v>
      </c>
      <c r="G103" s="32">
        <v>46</v>
      </c>
      <c r="H103" s="32">
        <v>20</v>
      </c>
      <c r="I103" s="32">
        <v>10</v>
      </c>
      <c r="J103" s="32">
        <v>60</v>
      </c>
      <c r="K103" s="32">
        <v>1700</v>
      </c>
      <c r="L103" s="33">
        <v>98.5</v>
      </c>
      <c r="M103" s="33">
        <v>1.3</v>
      </c>
      <c r="N103" s="33">
        <v>0.9</v>
      </c>
      <c r="O103" s="33">
        <v>0.4</v>
      </c>
      <c r="P103" s="33">
        <v>0.2</v>
      </c>
      <c r="Q103" s="33">
        <v>1.2</v>
      </c>
      <c r="R103" s="33">
        <v>33.700000000000003</v>
      </c>
    </row>
    <row r="104" spans="1:18" x14ac:dyDescent="0.25">
      <c r="A104" s="30" t="s">
        <v>108</v>
      </c>
      <c r="B104" s="31" t="s">
        <v>109</v>
      </c>
      <c r="C104" s="31" t="s">
        <v>89</v>
      </c>
      <c r="D104" s="32">
        <v>4959</v>
      </c>
      <c r="E104" s="32">
        <v>4902</v>
      </c>
      <c r="F104" s="32">
        <v>47</v>
      </c>
      <c r="G104" s="32">
        <v>28</v>
      </c>
      <c r="H104" s="32">
        <v>19</v>
      </c>
      <c r="I104" s="32">
        <v>10</v>
      </c>
      <c r="J104" s="32">
        <v>39</v>
      </c>
      <c r="K104" s="32">
        <v>1438</v>
      </c>
      <c r="L104" s="33">
        <v>98.9</v>
      </c>
      <c r="M104" s="33">
        <v>0.9</v>
      </c>
      <c r="N104" s="33">
        <v>0.6</v>
      </c>
      <c r="O104" s="33">
        <v>0.4</v>
      </c>
      <c r="P104" s="33">
        <v>0.2</v>
      </c>
      <c r="Q104" s="33">
        <v>0.8</v>
      </c>
      <c r="R104" s="33">
        <v>29</v>
      </c>
    </row>
    <row r="105" spans="1:18" x14ac:dyDescent="0.25">
      <c r="A105" s="30" t="s">
        <v>108</v>
      </c>
      <c r="B105" s="31" t="s">
        <v>109</v>
      </c>
      <c r="C105" s="31" t="s">
        <v>90</v>
      </c>
      <c r="D105" s="32">
        <v>10370</v>
      </c>
      <c r="E105" s="32">
        <v>10231</v>
      </c>
      <c r="F105" s="32">
        <v>125</v>
      </c>
      <c r="G105" s="32">
        <v>87</v>
      </c>
      <c r="H105" s="32">
        <v>38</v>
      </c>
      <c r="I105" s="32">
        <v>14</v>
      </c>
      <c r="J105" s="32">
        <v>75</v>
      </c>
      <c r="K105" s="32">
        <v>2673</v>
      </c>
      <c r="L105" s="33">
        <v>98.7</v>
      </c>
      <c r="M105" s="33">
        <v>1.2</v>
      </c>
      <c r="N105" s="33">
        <v>0.8</v>
      </c>
      <c r="O105" s="33">
        <v>0.4</v>
      </c>
      <c r="P105" s="33">
        <v>0.1</v>
      </c>
      <c r="Q105" s="33">
        <v>0.7</v>
      </c>
      <c r="R105" s="33">
        <v>25.8</v>
      </c>
    </row>
    <row r="106" spans="1:18" x14ac:dyDescent="0.25">
      <c r="A106" s="30" t="s">
        <v>108</v>
      </c>
      <c r="B106" s="31" t="s">
        <v>109</v>
      </c>
      <c r="C106" s="31" t="s">
        <v>91</v>
      </c>
      <c r="D106" s="32">
        <v>12184</v>
      </c>
      <c r="E106" s="32">
        <v>12010</v>
      </c>
      <c r="F106" s="32">
        <v>154</v>
      </c>
      <c r="G106" s="32">
        <v>105</v>
      </c>
      <c r="H106" s="32">
        <v>49</v>
      </c>
      <c r="I106" s="32">
        <v>20</v>
      </c>
      <c r="J106" s="32">
        <v>73</v>
      </c>
      <c r="K106" s="32">
        <v>2912</v>
      </c>
      <c r="L106" s="33">
        <v>98.6</v>
      </c>
      <c r="M106" s="33">
        <v>1.3</v>
      </c>
      <c r="N106" s="33">
        <v>0.9</v>
      </c>
      <c r="O106" s="33">
        <v>0.4</v>
      </c>
      <c r="P106" s="33">
        <v>0.2</v>
      </c>
      <c r="Q106" s="33">
        <v>0.6</v>
      </c>
      <c r="R106" s="33">
        <v>23.9</v>
      </c>
    </row>
    <row r="107" spans="1:18" ht="32.1" customHeight="1" x14ac:dyDescent="0.25">
      <c r="A107" s="30" t="s">
        <v>110</v>
      </c>
      <c r="B107" s="31" t="s">
        <v>111</v>
      </c>
      <c r="C107" s="31" t="s">
        <v>82</v>
      </c>
      <c r="D107" s="32">
        <v>673</v>
      </c>
      <c r="E107" s="32">
        <v>642</v>
      </c>
      <c r="F107" s="32">
        <v>26</v>
      </c>
      <c r="G107" s="32">
        <v>16</v>
      </c>
      <c r="H107" s="32">
        <v>10</v>
      </c>
      <c r="I107" s="32">
        <v>4</v>
      </c>
      <c r="J107" s="32">
        <v>4</v>
      </c>
      <c r="K107" s="32">
        <v>336</v>
      </c>
      <c r="L107" s="33">
        <v>95.4</v>
      </c>
      <c r="M107" s="33">
        <v>3.9</v>
      </c>
      <c r="N107" s="33">
        <v>2.4</v>
      </c>
      <c r="O107" s="33">
        <v>1.5</v>
      </c>
      <c r="P107" s="33">
        <v>0.6</v>
      </c>
      <c r="Q107" s="33">
        <v>0.6</v>
      </c>
      <c r="R107" s="33">
        <v>49.9</v>
      </c>
    </row>
    <row r="108" spans="1:18" x14ac:dyDescent="0.25">
      <c r="A108" s="30" t="s">
        <v>110</v>
      </c>
      <c r="B108" s="31" t="s">
        <v>111</v>
      </c>
      <c r="C108" s="31" t="s">
        <v>83</v>
      </c>
      <c r="D108" s="32">
        <v>1911</v>
      </c>
      <c r="E108" s="32">
        <v>1867</v>
      </c>
      <c r="F108" s="32">
        <v>43</v>
      </c>
      <c r="G108" s="32">
        <v>21</v>
      </c>
      <c r="H108" s="32">
        <v>22</v>
      </c>
      <c r="I108" s="32">
        <v>1</v>
      </c>
      <c r="J108" s="32">
        <v>23</v>
      </c>
      <c r="K108" s="32">
        <v>769</v>
      </c>
      <c r="L108" s="33">
        <v>97.7</v>
      </c>
      <c r="M108" s="33">
        <v>2.2999999999999998</v>
      </c>
      <c r="N108" s="33">
        <v>1.1000000000000001</v>
      </c>
      <c r="O108" s="33">
        <v>1.2</v>
      </c>
      <c r="P108" s="33">
        <v>0.1</v>
      </c>
      <c r="Q108" s="33">
        <v>1.2</v>
      </c>
      <c r="R108" s="33">
        <v>40.200000000000003</v>
      </c>
    </row>
    <row r="109" spans="1:18" x14ac:dyDescent="0.25">
      <c r="A109" s="30" t="s">
        <v>110</v>
      </c>
      <c r="B109" s="31" t="s">
        <v>111</v>
      </c>
      <c r="C109" s="31" t="s">
        <v>84</v>
      </c>
      <c r="D109" s="32">
        <v>7342</v>
      </c>
      <c r="E109" s="32">
        <v>7189</v>
      </c>
      <c r="F109" s="32">
        <v>144</v>
      </c>
      <c r="G109" s="32">
        <v>82</v>
      </c>
      <c r="H109" s="32">
        <v>62</v>
      </c>
      <c r="I109" s="32">
        <v>9</v>
      </c>
      <c r="J109" s="32">
        <v>125</v>
      </c>
      <c r="K109" s="32">
        <v>2948</v>
      </c>
      <c r="L109" s="33">
        <v>97.9</v>
      </c>
      <c r="M109" s="33">
        <v>2</v>
      </c>
      <c r="N109" s="33">
        <v>1.1000000000000001</v>
      </c>
      <c r="O109" s="33">
        <v>0.8</v>
      </c>
      <c r="P109" s="33">
        <v>0.1</v>
      </c>
      <c r="Q109" s="33">
        <v>1.7</v>
      </c>
      <c r="R109" s="33">
        <v>40.200000000000003</v>
      </c>
    </row>
    <row r="110" spans="1:18" x14ac:dyDescent="0.25">
      <c r="A110" s="30" t="s">
        <v>110</v>
      </c>
      <c r="B110" s="31" t="s">
        <v>111</v>
      </c>
      <c r="C110" s="31" t="s">
        <v>85</v>
      </c>
      <c r="D110" s="32">
        <v>7421</v>
      </c>
      <c r="E110" s="32">
        <v>7243</v>
      </c>
      <c r="F110" s="32">
        <v>141</v>
      </c>
      <c r="G110" s="32">
        <v>93</v>
      </c>
      <c r="H110" s="32">
        <v>48</v>
      </c>
      <c r="I110" s="32">
        <v>34</v>
      </c>
      <c r="J110" s="32">
        <v>111</v>
      </c>
      <c r="K110" s="32">
        <v>2845</v>
      </c>
      <c r="L110" s="33">
        <v>97.6</v>
      </c>
      <c r="M110" s="33">
        <v>1.9</v>
      </c>
      <c r="N110" s="33">
        <v>1.3</v>
      </c>
      <c r="O110" s="33">
        <v>0.6</v>
      </c>
      <c r="P110" s="33">
        <v>0.5</v>
      </c>
      <c r="Q110" s="33">
        <v>1.5</v>
      </c>
      <c r="R110" s="33">
        <v>38.299999999999997</v>
      </c>
    </row>
    <row r="111" spans="1:18" x14ac:dyDescent="0.25">
      <c r="A111" s="30" t="s">
        <v>110</v>
      </c>
      <c r="B111" s="31" t="s">
        <v>111</v>
      </c>
      <c r="C111" s="31" t="s">
        <v>86</v>
      </c>
      <c r="D111" s="32">
        <v>3048</v>
      </c>
      <c r="E111" s="32">
        <v>2896</v>
      </c>
      <c r="F111" s="32">
        <v>84</v>
      </c>
      <c r="G111" s="32">
        <v>54</v>
      </c>
      <c r="H111" s="32">
        <v>30</v>
      </c>
      <c r="I111" s="32">
        <v>66</v>
      </c>
      <c r="J111" s="32">
        <v>65</v>
      </c>
      <c r="K111" s="32">
        <v>1315</v>
      </c>
      <c r="L111" s="33">
        <v>95</v>
      </c>
      <c r="M111" s="33">
        <v>2.8</v>
      </c>
      <c r="N111" s="33">
        <v>1.8</v>
      </c>
      <c r="O111" s="33">
        <v>1</v>
      </c>
      <c r="P111" s="33">
        <v>2.2000000000000002</v>
      </c>
      <c r="Q111" s="33">
        <v>2.1</v>
      </c>
      <c r="R111" s="33">
        <v>43.1</v>
      </c>
    </row>
    <row r="112" spans="1:18" x14ac:dyDescent="0.25">
      <c r="A112" s="30" t="s">
        <v>110</v>
      </c>
      <c r="B112" s="31" t="s">
        <v>111</v>
      </c>
      <c r="C112" s="31" t="s">
        <v>87</v>
      </c>
      <c r="D112" s="32">
        <v>8405</v>
      </c>
      <c r="E112" s="32">
        <v>8176</v>
      </c>
      <c r="F112" s="32">
        <v>183</v>
      </c>
      <c r="G112" s="32">
        <v>102</v>
      </c>
      <c r="H112" s="32">
        <v>81</v>
      </c>
      <c r="I112" s="32">
        <v>46</v>
      </c>
      <c r="J112" s="32">
        <v>253</v>
      </c>
      <c r="K112" s="32">
        <v>2789</v>
      </c>
      <c r="L112" s="33">
        <v>97.3</v>
      </c>
      <c r="M112" s="33">
        <v>2.2000000000000002</v>
      </c>
      <c r="N112" s="33">
        <v>1.2</v>
      </c>
      <c r="O112" s="33">
        <v>1</v>
      </c>
      <c r="P112" s="33">
        <v>0.5</v>
      </c>
      <c r="Q112" s="33">
        <v>3</v>
      </c>
      <c r="R112" s="33">
        <v>33.200000000000003</v>
      </c>
    </row>
    <row r="113" spans="1:18" x14ac:dyDescent="0.25">
      <c r="A113" s="30" t="s">
        <v>110</v>
      </c>
      <c r="B113" s="31" t="s">
        <v>111</v>
      </c>
      <c r="C113" s="31" t="s">
        <v>88</v>
      </c>
      <c r="D113" s="32">
        <v>2959</v>
      </c>
      <c r="E113" s="32">
        <v>2861</v>
      </c>
      <c r="F113" s="32">
        <v>54</v>
      </c>
      <c r="G113" s="32">
        <v>30</v>
      </c>
      <c r="H113" s="32">
        <v>24</v>
      </c>
      <c r="I113" s="32">
        <v>44</v>
      </c>
      <c r="J113" s="32">
        <v>34</v>
      </c>
      <c r="K113" s="32">
        <v>911</v>
      </c>
      <c r="L113" s="33">
        <v>96.7</v>
      </c>
      <c r="M113" s="33">
        <v>1.8</v>
      </c>
      <c r="N113" s="33">
        <v>1</v>
      </c>
      <c r="O113" s="33">
        <v>0.8</v>
      </c>
      <c r="P113" s="33">
        <v>1.5</v>
      </c>
      <c r="Q113" s="33">
        <v>1.1000000000000001</v>
      </c>
      <c r="R113" s="33">
        <v>30.8</v>
      </c>
    </row>
    <row r="114" spans="1:18" x14ac:dyDescent="0.25">
      <c r="A114" s="30" t="s">
        <v>110</v>
      </c>
      <c r="B114" s="31" t="s">
        <v>111</v>
      </c>
      <c r="C114" s="31" t="s">
        <v>89</v>
      </c>
      <c r="D114" s="32">
        <v>7770</v>
      </c>
      <c r="E114" s="32">
        <v>7505</v>
      </c>
      <c r="F114" s="32">
        <v>152</v>
      </c>
      <c r="G114" s="32">
        <v>89</v>
      </c>
      <c r="H114" s="32">
        <v>63</v>
      </c>
      <c r="I114" s="32">
        <v>112</v>
      </c>
      <c r="J114" s="32">
        <v>40</v>
      </c>
      <c r="K114" s="32">
        <v>2101</v>
      </c>
      <c r="L114" s="33">
        <v>96.6</v>
      </c>
      <c r="M114" s="33">
        <v>2</v>
      </c>
      <c r="N114" s="33">
        <v>1.1000000000000001</v>
      </c>
      <c r="O114" s="33">
        <v>0.8</v>
      </c>
      <c r="P114" s="33">
        <v>1.4</v>
      </c>
      <c r="Q114" s="33">
        <v>0.5</v>
      </c>
      <c r="R114" s="33">
        <v>27</v>
      </c>
    </row>
    <row r="115" spans="1:18" x14ac:dyDescent="0.25">
      <c r="A115" s="30" t="s">
        <v>110</v>
      </c>
      <c r="B115" s="31" t="s">
        <v>111</v>
      </c>
      <c r="C115" s="31" t="s">
        <v>90</v>
      </c>
      <c r="D115" s="32">
        <v>3669</v>
      </c>
      <c r="E115" s="32">
        <v>3610</v>
      </c>
      <c r="F115" s="32">
        <v>36</v>
      </c>
      <c r="G115" s="32">
        <v>23</v>
      </c>
      <c r="H115" s="32">
        <v>13</v>
      </c>
      <c r="I115" s="32">
        <v>23</v>
      </c>
      <c r="J115" s="32">
        <v>12</v>
      </c>
      <c r="K115" s="32">
        <v>921</v>
      </c>
      <c r="L115" s="33">
        <v>98.4</v>
      </c>
      <c r="M115" s="33">
        <v>1</v>
      </c>
      <c r="N115" s="33">
        <v>0.6</v>
      </c>
      <c r="O115" s="33">
        <v>0.4</v>
      </c>
      <c r="P115" s="33">
        <v>0.6</v>
      </c>
      <c r="Q115" s="33">
        <v>0.3</v>
      </c>
      <c r="R115" s="33">
        <v>25.1</v>
      </c>
    </row>
    <row r="116" spans="1:18" x14ac:dyDescent="0.25">
      <c r="A116" s="30" t="s">
        <v>110</v>
      </c>
      <c r="B116" s="31" t="s">
        <v>111</v>
      </c>
      <c r="C116" s="31" t="s">
        <v>91</v>
      </c>
      <c r="D116" s="32">
        <v>4852</v>
      </c>
      <c r="E116" s="32">
        <v>4600</v>
      </c>
      <c r="F116" s="32">
        <v>79</v>
      </c>
      <c r="G116" s="32">
        <v>47</v>
      </c>
      <c r="H116" s="32">
        <v>32</v>
      </c>
      <c r="I116" s="32">
        <v>172</v>
      </c>
      <c r="J116" s="32">
        <v>37</v>
      </c>
      <c r="K116" s="32">
        <v>1216</v>
      </c>
      <c r="L116" s="33">
        <v>94.8</v>
      </c>
      <c r="M116" s="33">
        <v>1.6</v>
      </c>
      <c r="N116" s="33">
        <v>1</v>
      </c>
      <c r="O116" s="33">
        <v>0.7</v>
      </c>
      <c r="P116" s="33">
        <v>3.5</v>
      </c>
      <c r="Q116" s="33">
        <v>0.8</v>
      </c>
      <c r="R116" s="33">
        <v>25.1</v>
      </c>
    </row>
    <row r="117" spans="1:18" ht="32.1" customHeight="1" x14ac:dyDescent="0.25">
      <c r="A117" s="30" t="s">
        <v>112</v>
      </c>
      <c r="B117" s="31" t="s">
        <v>113</v>
      </c>
      <c r="C117" s="31" t="s">
        <v>82</v>
      </c>
      <c r="D117" s="32">
        <v>725</v>
      </c>
      <c r="E117" s="32">
        <v>709</v>
      </c>
      <c r="F117" s="32">
        <v>16</v>
      </c>
      <c r="G117" s="32">
        <v>8</v>
      </c>
      <c r="H117" s="32">
        <v>8</v>
      </c>
      <c r="I117" s="32">
        <v>0</v>
      </c>
      <c r="J117" s="32">
        <v>32</v>
      </c>
      <c r="K117" s="32">
        <v>331</v>
      </c>
      <c r="L117" s="33">
        <v>97.8</v>
      </c>
      <c r="M117" s="33">
        <v>2.2000000000000002</v>
      </c>
      <c r="N117" s="33">
        <v>1.1000000000000001</v>
      </c>
      <c r="O117" s="33">
        <v>1.1000000000000001</v>
      </c>
      <c r="P117" s="33">
        <v>0</v>
      </c>
      <c r="Q117" s="33">
        <v>4.4000000000000004</v>
      </c>
      <c r="R117" s="33">
        <v>45.7</v>
      </c>
    </row>
    <row r="118" spans="1:18" x14ac:dyDescent="0.25">
      <c r="A118" s="30" t="s">
        <v>112</v>
      </c>
      <c r="B118" s="31" t="s">
        <v>113</v>
      </c>
      <c r="C118" s="31" t="s">
        <v>83</v>
      </c>
      <c r="D118" s="32">
        <v>1877</v>
      </c>
      <c r="E118" s="32">
        <v>1851</v>
      </c>
      <c r="F118" s="32">
        <v>24</v>
      </c>
      <c r="G118" s="32">
        <v>21</v>
      </c>
      <c r="H118" s="32">
        <v>3</v>
      </c>
      <c r="I118" s="32">
        <v>2</v>
      </c>
      <c r="J118" s="32">
        <v>37</v>
      </c>
      <c r="K118" s="32">
        <v>794</v>
      </c>
      <c r="L118" s="33">
        <v>98.6</v>
      </c>
      <c r="M118" s="33">
        <v>1.3</v>
      </c>
      <c r="N118" s="33">
        <v>1.1000000000000001</v>
      </c>
      <c r="O118" s="33">
        <v>0.2</v>
      </c>
      <c r="P118" s="33">
        <v>0.1</v>
      </c>
      <c r="Q118" s="33">
        <v>2</v>
      </c>
      <c r="R118" s="33">
        <v>42.3</v>
      </c>
    </row>
    <row r="119" spans="1:18" x14ac:dyDescent="0.25">
      <c r="A119" s="30" t="s">
        <v>112</v>
      </c>
      <c r="B119" s="31" t="s">
        <v>113</v>
      </c>
      <c r="C119" s="31" t="s">
        <v>84</v>
      </c>
      <c r="D119" s="32">
        <v>1148</v>
      </c>
      <c r="E119" s="32">
        <v>1124</v>
      </c>
      <c r="F119" s="32">
        <v>22</v>
      </c>
      <c r="G119" s="32">
        <v>17</v>
      </c>
      <c r="H119" s="32">
        <v>5</v>
      </c>
      <c r="I119" s="32">
        <v>0</v>
      </c>
      <c r="J119" s="32">
        <v>27</v>
      </c>
      <c r="K119" s="32">
        <v>442</v>
      </c>
      <c r="L119" s="33">
        <v>97.9</v>
      </c>
      <c r="M119" s="33">
        <v>1.9</v>
      </c>
      <c r="N119" s="33">
        <v>1.5</v>
      </c>
      <c r="O119" s="33">
        <v>0.4</v>
      </c>
      <c r="P119" s="33">
        <v>0</v>
      </c>
      <c r="Q119" s="33">
        <v>2.4</v>
      </c>
      <c r="R119" s="33">
        <v>38.5</v>
      </c>
    </row>
    <row r="120" spans="1:18" x14ac:dyDescent="0.25">
      <c r="A120" s="30" t="s">
        <v>112</v>
      </c>
      <c r="B120" s="31" t="s">
        <v>113</v>
      </c>
      <c r="C120" s="31" t="s">
        <v>85</v>
      </c>
      <c r="D120" s="32">
        <v>3320</v>
      </c>
      <c r="E120" s="32">
        <v>3239</v>
      </c>
      <c r="F120" s="32">
        <v>74</v>
      </c>
      <c r="G120" s="32">
        <v>52</v>
      </c>
      <c r="H120" s="32">
        <v>22</v>
      </c>
      <c r="I120" s="32">
        <v>5</v>
      </c>
      <c r="J120" s="32">
        <v>69</v>
      </c>
      <c r="K120" s="32">
        <v>1233</v>
      </c>
      <c r="L120" s="33">
        <v>97.6</v>
      </c>
      <c r="M120" s="33">
        <v>2.2000000000000002</v>
      </c>
      <c r="N120" s="33">
        <v>1.6</v>
      </c>
      <c r="O120" s="33">
        <v>0.7</v>
      </c>
      <c r="P120" s="33">
        <v>0.2</v>
      </c>
      <c r="Q120" s="33">
        <v>2.1</v>
      </c>
      <c r="R120" s="33">
        <v>37.1</v>
      </c>
    </row>
    <row r="121" spans="1:18" x14ac:dyDescent="0.25">
      <c r="A121" s="30" t="s">
        <v>112</v>
      </c>
      <c r="B121" s="31" t="s">
        <v>113</v>
      </c>
      <c r="C121" s="31" t="s">
        <v>86</v>
      </c>
      <c r="D121" s="32">
        <v>2793</v>
      </c>
      <c r="E121" s="32">
        <v>2725</v>
      </c>
      <c r="F121" s="32">
        <v>59</v>
      </c>
      <c r="G121" s="32">
        <v>45</v>
      </c>
      <c r="H121" s="32">
        <v>14</v>
      </c>
      <c r="I121" s="32">
        <v>6</v>
      </c>
      <c r="J121" s="32">
        <v>75</v>
      </c>
      <c r="K121" s="32">
        <v>1022</v>
      </c>
      <c r="L121" s="33">
        <v>97.6</v>
      </c>
      <c r="M121" s="33">
        <v>2.1</v>
      </c>
      <c r="N121" s="33">
        <v>1.6</v>
      </c>
      <c r="O121" s="33">
        <v>0.5</v>
      </c>
      <c r="P121" s="33">
        <v>0.2</v>
      </c>
      <c r="Q121" s="33">
        <v>2.7</v>
      </c>
      <c r="R121" s="33">
        <v>36.6</v>
      </c>
    </row>
    <row r="122" spans="1:18" x14ac:dyDescent="0.25">
      <c r="A122" s="30" t="s">
        <v>112</v>
      </c>
      <c r="B122" s="31" t="s">
        <v>113</v>
      </c>
      <c r="C122" s="31" t="s">
        <v>87</v>
      </c>
      <c r="D122" s="32">
        <v>742</v>
      </c>
      <c r="E122" s="32">
        <v>726</v>
      </c>
      <c r="F122" s="32">
        <v>15</v>
      </c>
      <c r="G122" s="32">
        <v>7</v>
      </c>
      <c r="H122" s="32">
        <v>8</v>
      </c>
      <c r="I122" s="32">
        <v>1</v>
      </c>
      <c r="J122" s="32">
        <v>51</v>
      </c>
      <c r="K122" s="32">
        <v>278</v>
      </c>
      <c r="L122" s="33">
        <v>97.8</v>
      </c>
      <c r="M122" s="33">
        <v>2</v>
      </c>
      <c r="N122" s="33">
        <v>0.9</v>
      </c>
      <c r="O122" s="33">
        <v>1.1000000000000001</v>
      </c>
      <c r="P122" s="33">
        <v>0.1</v>
      </c>
      <c r="Q122" s="33">
        <v>6.9</v>
      </c>
      <c r="R122" s="33">
        <v>37.5</v>
      </c>
    </row>
    <row r="123" spans="1:18" x14ac:dyDescent="0.25">
      <c r="A123" s="30" t="s">
        <v>112</v>
      </c>
      <c r="B123" s="31" t="s">
        <v>113</v>
      </c>
      <c r="C123" s="31" t="s">
        <v>88</v>
      </c>
      <c r="D123" s="32">
        <v>2554</v>
      </c>
      <c r="E123" s="32">
        <v>2500</v>
      </c>
      <c r="F123" s="32">
        <v>48</v>
      </c>
      <c r="G123" s="32">
        <v>41</v>
      </c>
      <c r="H123" s="32">
        <v>7</v>
      </c>
      <c r="I123" s="32">
        <v>4</v>
      </c>
      <c r="J123" s="32">
        <v>37</v>
      </c>
      <c r="K123" s="32">
        <v>864</v>
      </c>
      <c r="L123" s="33">
        <v>97.9</v>
      </c>
      <c r="M123" s="33">
        <v>1.9</v>
      </c>
      <c r="N123" s="33">
        <v>1.6</v>
      </c>
      <c r="O123" s="33">
        <v>0.3</v>
      </c>
      <c r="P123" s="33">
        <v>0.2</v>
      </c>
      <c r="Q123" s="33">
        <v>1.4</v>
      </c>
      <c r="R123" s="33">
        <v>33.799999999999997</v>
      </c>
    </row>
    <row r="124" spans="1:18" x14ac:dyDescent="0.25">
      <c r="A124" s="30" t="s">
        <v>112</v>
      </c>
      <c r="B124" s="31" t="s">
        <v>113</v>
      </c>
      <c r="C124" s="31" t="s">
        <v>89</v>
      </c>
      <c r="D124" s="32">
        <v>5235</v>
      </c>
      <c r="E124" s="32">
        <v>5163</v>
      </c>
      <c r="F124" s="32">
        <v>49</v>
      </c>
      <c r="G124" s="32">
        <v>30</v>
      </c>
      <c r="H124" s="32">
        <v>19</v>
      </c>
      <c r="I124" s="32">
        <v>21</v>
      </c>
      <c r="J124" s="32">
        <v>61</v>
      </c>
      <c r="K124" s="32">
        <v>1517</v>
      </c>
      <c r="L124" s="33">
        <v>98.6</v>
      </c>
      <c r="M124" s="33">
        <v>0.9</v>
      </c>
      <c r="N124" s="33">
        <v>0.6</v>
      </c>
      <c r="O124" s="33">
        <v>0.4</v>
      </c>
      <c r="P124" s="33">
        <v>0.4</v>
      </c>
      <c r="Q124" s="33">
        <v>1.2</v>
      </c>
      <c r="R124" s="33">
        <v>29</v>
      </c>
    </row>
    <row r="125" spans="1:18" x14ac:dyDescent="0.25">
      <c r="A125" s="30" t="s">
        <v>112</v>
      </c>
      <c r="B125" s="31" t="s">
        <v>113</v>
      </c>
      <c r="C125" s="31" t="s">
        <v>90</v>
      </c>
      <c r="D125" s="32">
        <v>6774</v>
      </c>
      <c r="E125" s="32">
        <v>6683</v>
      </c>
      <c r="F125" s="32">
        <v>80</v>
      </c>
      <c r="G125" s="32">
        <v>58</v>
      </c>
      <c r="H125" s="32">
        <v>22</v>
      </c>
      <c r="I125" s="32">
        <v>8</v>
      </c>
      <c r="J125" s="32">
        <v>34</v>
      </c>
      <c r="K125" s="32">
        <v>2048</v>
      </c>
      <c r="L125" s="33">
        <v>98.7</v>
      </c>
      <c r="M125" s="33">
        <v>1.2</v>
      </c>
      <c r="N125" s="33">
        <v>0.9</v>
      </c>
      <c r="O125" s="33">
        <v>0.3</v>
      </c>
      <c r="P125" s="33">
        <v>0.1</v>
      </c>
      <c r="Q125" s="33">
        <v>0.5</v>
      </c>
      <c r="R125" s="33">
        <v>30.2</v>
      </c>
    </row>
    <row r="126" spans="1:18" x14ac:dyDescent="0.25">
      <c r="A126" s="30" t="s">
        <v>112</v>
      </c>
      <c r="B126" s="31" t="s">
        <v>113</v>
      </c>
      <c r="C126" s="31" t="s">
        <v>91</v>
      </c>
      <c r="D126" s="32">
        <v>13736</v>
      </c>
      <c r="E126" s="32">
        <v>13581</v>
      </c>
      <c r="F126" s="32">
        <v>129</v>
      </c>
      <c r="G126" s="32">
        <v>102</v>
      </c>
      <c r="H126" s="32">
        <v>27</v>
      </c>
      <c r="I126" s="32">
        <v>22</v>
      </c>
      <c r="J126" s="32">
        <v>71</v>
      </c>
      <c r="K126" s="32">
        <v>3265</v>
      </c>
      <c r="L126" s="33">
        <v>98.9</v>
      </c>
      <c r="M126" s="33">
        <v>0.9</v>
      </c>
      <c r="N126" s="33">
        <v>0.7</v>
      </c>
      <c r="O126" s="33">
        <v>0.2</v>
      </c>
      <c r="P126" s="33">
        <v>0.2</v>
      </c>
      <c r="Q126" s="33">
        <v>0.5</v>
      </c>
      <c r="R126" s="33">
        <v>23.8</v>
      </c>
    </row>
    <row r="127" spans="1:18" ht="32.1" customHeight="1" x14ac:dyDescent="0.25">
      <c r="A127" s="30" t="s">
        <v>114</v>
      </c>
      <c r="B127" s="31" t="s">
        <v>115</v>
      </c>
      <c r="C127" s="31" t="s">
        <v>82</v>
      </c>
      <c r="D127" s="32">
        <v>4528</v>
      </c>
      <c r="E127" s="32">
        <v>4407</v>
      </c>
      <c r="F127" s="32">
        <v>117</v>
      </c>
      <c r="G127" s="32">
        <v>76</v>
      </c>
      <c r="H127" s="32">
        <v>41</v>
      </c>
      <c r="I127" s="32">
        <v>2</v>
      </c>
      <c r="J127" s="32">
        <v>101</v>
      </c>
      <c r="K127" s="32">
        <v>2329</v>
      </c>
      <c r="L127" s="33">
        <v>97.3</v>
      </c>
      <c r="M127" s="33">
        <v>2.6</v>
      </c>
      <c r="N127" s="33">
        <v>1.7</v>
      </c>
      <c r="O127" s="33">
        <v>0.9</v>
      </c>
      <c r="P127" s="33">
        <v>0</v>
      </c>
      <c r="Q127" s="33">
        <v>2.2000000000000002</v>
      </c>
      <c r="R127" s="33">
        <v>51.4</v>
      </c>
    </row>
    <row r="128" spans="1:18" x14ac:dyDescent="0.25">
      <c r="A128" s="30" t="s">
        <v>114</v>
      </c>
      <c r="B128" s="31" t="s">
        <v>115</v>
      </c>
      <c r="C128" s="31" t="s">
        <v>83</v>
      </c>
      <c r="D128" s="32">
        <v>8678</v>
      </c>
      <c r="E128" s="32">
        <v>8380</v>
      </c>
      <c r="F128" s="32">
        <v>286</v>
      </c>
      <c r="G128" s="32">
        <v>169</v>
      </c>
      <c r="H128" s="32">
        <v>117</v>
      </c>
      <c r="I128" s="32">
        <v>9</v>
      </c>
      <c r="J128" s="32">
        <v>155</v>
      </c>
      <c r="K128" s="32">
        <v>4294</v>
      </c>
      <c r="L128" s="33">
        <v>96.6</v>
      </c>
      <c r="M128" s="33">
        <v>3.3</v>
      </c>
      <c r="N128" s="33">
        <v>1.9</v>
      </c>
      <c r="O128" s="33">
        <v>1.3</v>
      </c>
      <c r="P128" s="33">
        <v>0.1</v>
      </c>
      <c r="Q128" s="33">
        <v>1.8</v>
      </c>
      <c r="R128" s="33">
        <v>49.5</v>
      </c>
    </row>
    <row r="129" spans="1:18" x14ac:dyDescent="0.25">
      <c r="A129" s="30" t="s">
        <v>114</v>
      </c>
      <c r="B129" s="31" t="s">
        <v>115</v>
      </c>
      <c r="C129" s="31" t="s">
        <v>84</v>
      </c>
      <c r="D129" s="32">
        <v>9658</v>
      </c>
      <c r="E129" s="32">
        <v>9378</v>
      </c>
      <c r="F129" s="32">
        <v>270</v>
      </c>
      <c r="G129" s="32">
        <v>142</v>
      </c>
      <c r="H129" s="32">
        <v>128</v>
      </c>
      <c r="I129" s="32">
        <v>8</v>
      </c>
      <c r="J129" s="32">
        <v>127</v>
      </c>
      <c r="K129" s="32">
        <v>4335</v>
      </c>
      <c r="L129" s="33">
        <v>97.1</v>
      </c>
      <c r="M129" s="33">
        <v>2.8</v>
      </c>
      <c r="N129" s="33">
        <v>1.5</v>
      </c>
      <c r="O129" s="33">
        <v>1.3</v>
      </c>
      <c r="P129" s="33">
        <v>0.1</v>
      </c>
      <c r="Q129" s="33">
        <v>1.3</v>
      </c>
      <c r="R129" s="33">
        <v>44.9</v>
      </c>
    </row>
    <row r="130" spans="1:18" x14ac:dyDescent="0.25">
      <c r="A130" s="30" t="s">
        <v>114</v>
      </c>
      <c r="B130" s="31" t="s">
        <v>115</v>
      </c>
      <c r="C130" s="31" t="s">
        <v>85</v>
      </c>
      <c r="D130" s="32">
        <v>7931</v>
      </c>
      <c r="E130" s="32">
        <v>7720</v>
      </c>
      <c r="F130" s="32">
        <v>202</v>
      </c>
      <c r="G130" s="32">
        <v>117</v>
      </c>
      <c r="H130" s="32">
        <v>85</v>
      </c>
      <c r="I130" s="32">
        <v>8</v>
      </c>
      <c r="J130" s="32">
        <v>108</v>
      </c>
      <c r="K130" s="32">
        <v>3243</v>
      </c>
      <c r="L130" s="33">
        <v>97.3</v>
      </c>
      <c r="M130" s="33">
        <v>2.5</v>
      </c>
      <c r="N130" s="33">
        <v>1.5</v>
      </c>
      <c r="O130" s="33">
        <v>1.1000000000000001</v>
      </c>
      <c r="P130" s="33">
        <v>0.1</v>
      </c>
      <c r="Q130" s="33">
        <v>1.4</v>
      </c>
      <c r="R130" s="33">
        <v>40.9</v>
      </c>
    </row>
    <row r="131" spans="1:18" x14ac:dyDescent="0.25">
      <c r="A131" s="30" t="s">
        <v>114</v>
      </c>
      <c r="B131" s="31" t="s">
        <v>115</v>
      </c>
      <c r="C131" s="31" t="s">
        <v>86</v>
      </c>
      <c r="D131" s="32">
        <v>10533</v>
      </c>
      <c r="E131" s="32">
        <v>10266</v>
      </c>
      <c r="F131" s="32">
        <v>257</v>
      </c>
      <c r="G131" s="32">
        <v>133</v>
      </c>
      <c r="H131" s="32">
        <v>124</v>
      </c>
      <c r="I131" s="32">
        <v>9</v>
      </c>
      <c r="J131" s="32">
        <v>107</v>
      </c>
      <c r="K131" s="32">
        <v>4076</v>
      </c>
      <c r="L131" s="33">
        <v>97.5</v>
      </c>
      <c r="M131" s="33">
        <v>2.4</v>
      </c>
      <c r="N131" s="33">
        <v>1.3</v>
      </c>
      <c r="O131" s="33">
        <v>1.2</v>
      </c>
      <c r="P131" s="33">
        <v>0.1</v>
      </c>
      <c r="Q131" s="33">
        <v>1</v>
      </c>
      <c r="R131" s="33">
        <v>38.700000000000003</v>
      </c>
    </row>
    <row r="132" spans="1:18" x14ac:dyDescent="0.25">
      <c r="A132" s="30" t="s">
        <v>114</v>
      </c>
      <c r="B132" s="31" t="s">
        <v>115</v>
      </c>
      <c r="C132" s="31" t="s">
        <v>87</v>
      </c>
      <c r="D132" s="32">
        <v>8655</v>
      </c>
      <c r="E132" s="32">
        <v>8440</v>
      </c>
      <c r="F132" s="32">
        <v>204</v>
      </c>
      <c r="G132" s="32">
        <v>102</v>
      </c>
      <c r="H132" s="32">
        <v>102</v>
      </c>
      <c r="I132" s="32">
        <v>10</v>
      </c>
      <c r="J132" s="32">
        <v>85</v>
      </c>
      <c r="K132" s="32">
        <v>2983</v>
      </c>
      <c r="L132" s="33">
        <v>97.5</v>
      </c>
      <c r="M132" s="33">
        <v>2.4</v>
      </c>
      <c r="N132" s="33">
        <v>1.2</v>
      </c>
      <c r="O132" s="33">
        <v>1.2</v>
      </c>
      <c r="P132" s="33">
        <v>0.1</v>
      </c>
      <c r="Q132" s="33">
        <v>1</v>
      </c>
      <c r="R132" s="33">
        <v>34.5</v>
      </c>
    </row>
    <row r="133" spans="1:18" x14ac:dyDescent="0.25">
      <c r="A133" s="30" t="s">
        <v>114</v>
      </c>
      <c r="B133" s="31" t="s">
        <v>115</v>
      </c>
      <c r="C133" s="31" t="s">
        <v>88</v>
      </c>
      <c r="D133" s="32">
        <v>4214</v>
      </c>
      <c r="E133" s="32">
        <v>4119</v>
      </c>
      <c r="F133" s="32">
        <v>89</v>
      </c>
      <c r="G133" s="32">
        <v>55</v>
      </c>
      <c r="H133" s="32">
        <v>34</v>
      </c>
      <c r="I133" s="32">
        <v>6</v>
      </c>
      <c r="J133" s="32">
        <v>39</v>
      </c>
      <c r="K133" s="32">
        <v>1433</v>
      </c>
      <c r="L133" s="33">
        <v>97.7</v>
      </c>
      <c r="M133" s="33">
        <v>2.1</v>
      </c>
      <c r="N133" s="33">
        <v>1.3</v>
      </c>
      <c r="O133" s="33">
        <v>0.8</v>
      </c>
      <c r="P133" s="33">
        <v>0.1</v>
      </c>
      <c r="Q133" s="33">
        <v>0.9</v>
      </c>
      <c r="R133" s="33">
        <v>34</v>
      </c>
    </row>
    <row r="134" spans="1:18" x14ac:dyDescent="0.25">
      <c r="A134" s="30" t="s">
        <v>114</v>
      </c>
      <c r="B134" s="31" t="s">
        <v>115</v>
      </c>
      <c r="C134" s="31" t="s">
        <v>89</v>
      </c>
      <c r="D134" s="32">
        <v>7796</v>
      </c>
      <c r="E134" s="32">
        <v>7620</v>
      </c>
      <c r="F134" s="32">
        <v>161</v>
      </c>
      <c r="G134" s="32">
        <v>88</v>
      </c>
      <c r="H134" s="32">
        <v>73</v>
      </c>
      <c r="I134" s="32">
        <v>15</v>
      </c>
      <c r="J134" s="32">
        <v>36</v>
      </c>
      <c r="K134" s="32">
        <v>2271</v>
      </c>
      <c r="L134" s="33">
        <v>97.7</v>
      </c>
      <c r="M134" s="33">
        <v>2.1</v>
      </c>
      <c r="N134" s="33">
        <v>1.1000000000000001</v>
      </c>
      <c r="O134" s="33">
        <v>0.9</v>
      </c>
      <c r="P134" s="33">
        <v>0.2</v>
      </c>
      <c r="Q134" s="33">
        <v>0.5</v>
      </c>
      <c r="R134" s="33">
        <v>29.1</v>
      </c>
    </row>
    <row r="135" spans="1:18" x14ac:dyDescent="0.25">
      <c r="A135" s="30" t="s">
        <v>114</v>
      </c>
      <c r="B135" s="31" t="s">
        <v>115</v>
      </c>
      <c r="C135" s="31" t="s">
        <v>90</v>
      </c>
      <c r="D135" s="32">
        <v>9036</v>
      </c>
      <c r="E135" s="32">
        <v>8875</v>
      </c>
      <c r="F135" s="32">
        <v>151</v>
      </c>
      <c r="G135" s="32">
        <v>91</v>
      </c>
      <c r="H135" s="32">
        <v>60</v>
      </c>
      <c r="I135" s="32">
        <v>10</v>
      </c>
      <c r="J135" s="32">
        <v>26</v>
      </c>
      <c r="K135" s="32">
        <v>2329</v>
      </c>
      <c r="L135" s="33">
        <v>98.2</v>
      </c>
      <c r="M135" s="33">
        <v>1.7</v>
      </c>
      <c r="N135" s="33">
        <v>1</v>
      </c>
      <c r="O135" s="33">
        <v>0.7</v>
      </c>
      <c r="P135" s="33">
        <v>0.1</v>
      </c>
      <c r="Q135" s="33">
        <v>0.3</v>
      </c>
      <c r="R135" s="33">
        <v>25.8</v>
      </c>
    </row>
    <row r="136" spans="1:18" x14ac:dyDescent="0.25">
      <c r="A136" s="30" t="s">
        <v>114</v>
      </c>
      <c r="B136" s="31" t="s">
        <v>115</v>
      </c>
      <c r="C136" s="31" t="s">
        <v>91</v>
      </c>
      <c r="D136" s="32">
        <v>3791</v>
      </c>
      <c r="E136" s="32">
        <v>3733</v>
      </c>
      <c r="F136" s="32">
        <v>52</v>
      </c>
      <c r="G136" s="32">
        <v>33</v>
      </c>
      <c r="H136" s="32">
        <v>19</v>
      </c>
      <c r="I136" s="32">
        <v>6</v>
      </c>
      <c r="J136" s="32">
        <v>10</v>
      </c>
      <c r="K136" s="32">
        <v>835</v>
      </c>
      <c r="L136" s="33">
        <v>98.5</v>
      </c>
      <c r="M136" s="33">
        <v>1.4</v>
      </c>
      <c r="N136" s="33">
        <v>0.9</v>
      </c>
      <c r="O136" s="33">
        <v>0.5</v>
      </c>
      <c r="P136" s="33">
        <v>0.2</v>
      </c>
      <c r="Q136" s="33">
        <v>0.3</v>
      </c>
      <c r="R136" s="33">
        <v>22</v>
      </c>
    </row>
    <row r="137" spans="1:18" ht="32.1" customHeight="1" x14ac:dyDescent="0.25">
      <c r="A137" s="30" t="s">
        <v>116</v>
      </c>
      <c r="B137" s="31" t="s">
        <v>117</v>
      </c>
      <c r="C137" s="31" t="s">
        <v>82</v>
      </c>
      <c r="D137" s="32">
        <v>15245</v>
      </c>
      <c r="E137" s="32">
        <v>14568</v>
      </c>
      <c r="F137" s="32">
        <v>662</v>
      </c>
      <c r="G137" s="32">
        <v>352</v>
      </c>
      <c r="H137" s="32">
        <v>310</v>
      </c>
      <c r="I137" s="32">
        <v>15</v>
      </c>
      <c r="J137" s="32">
        <v>232</v>
      </c>
      <c r="K137" s="32">
        <v>7712</v>
      </c>
      <c r="L137" s="33">
        <v>95.6</v>
      </c>
      <c r="M137" s="33">
        <v>4.3</v>
      </c>
      <c r="N137" s="33">
        <v>2.2999999999999998</v>
      </c>
      <c r="O137" s="33">
        <v>2</v>
      </c>
      <c r="P137" s="33">
        <v>0.1</v>
      </c>
      <c r="Q137" s="33">
        <v>1.5</v>
      </c>
      <c r="R137" s="33">
        <v>50.6</v>
      </c>
    </row>
    <row r="138" spans="1:18" x14ac:dyDescent="0.25">
      <c r="A138" s="30" t="s">
        <v>116</v>
      </c>
      <c r="B138" s="31" t="s">
        <v>117</v>
      </c>
      <c r="C138" s="31" t="s">
        <v>83</v>
      </c>
      <c r="D138" s="32">
        <v>22900</v>
      </c>
      <c r="E138" s="32">
        <v>22072</v>
      </c>
      <c r="F138" s="32">
        <v>794</v>
      </c>
      <c r="G138" s="32">
        <v>486</v>
      </c>
      <c r="H138" s="32">
        <v>308</v>
      </c>
      <c r="I138" s="32">
        <v>34</v>
      </c>
      <c r="J138" s="32">
        <v>291</v>
      </c>
      <c r="K138" s="32">
        <v>10522</v>
      </c>
      <c r="L138" s="33">
        <v>96.4</v>
      </c>
      <c r="M138" s="33">
        <v>3.5</v>
      </c>
      <c r="N138" s="33">
        <v>2.1</v>
      </c>
      <c r="O138" s="33">
        <v>1.3</v>
      </c>
      <c r="P138" s="33">
        <v>0.1</v>
      </c>
      <c r="Q138" s="33">
        <v>1.3</v>
      </c>
      <c r="R138" s="33">
        <v>45.9</v>
      </c>
    </row>
    <row r="139" spans="1:18" x14ac:dyDescent="0.25">
      <c r="A139" s="30" t="s">
        <v>116</v>
      </c>
      <c r="B139" s="31" t="s">
        <v>117</v>
      </c>
      <c r="C139" s="31" t="s">
        <v>84</v>
      </c>
      <c r="D139" s="32">
        <v>18182</v>
      </c>
      <c r="E139" s="32">
        <v>17549</v>
      </c>
      <c r="F139" s="32">
        <v>597</v>
      </c>
      <c r="G139" s="32">
        <v>324</v>
      </c>
      <c r="H139" s="32">
        <v>273</v>
      </c>
      <c r="I139" s="32">
        <v>36</v>
      </c>
      <c r="J139" s="32">
        <v>220</v>
      </c>
      <c r="K139" s="32">
        <v>7660</v>
      </c>
      <c r="L139" s="33">
        <v>96.5</v>
      </c>
      <c r="M139" s="33">
        <v>3.3</v>
      </c>
      <c r="N139" s="33">
        <v>1.8</v>
      </c>
      <c r="O139" s="33">
        <v>1.5</v>
      </c>
      <c r="P139" s="33">
        <v>0.2</v>
      </c>
      <c r="Q139" s="33">
        <v>1.2</v>
      </c>
      <c r="R139" s="33">
        <v>42.1</v>
      </c>
    </row>
    <row r="140" spans="1:18" x14ac:dyDescent="0.25">
      <c r="A140" s="30" t="s">
        <v>116</v>
      </c>
      <c r="B140" s="31" t="s">
        <v>117</v>
      </c>
      <c r="C140" s="31" t="s">
        <v>85</v>
      </c>
      <c r="D140" s="32">
        <v>19425</v>
      </c>
      <c r="E140" s="32">
        <v>18566</v>
      </c>
      <c r="F140" s="32">
        <v>676</v>
      </c>
      <c r="G140" s="32">
        <v>329</v>
      </c>
      <c r="H140" s="32">
        <v>347</v>
      </c>
      <c r="I140" s="32">
        <v>183</v>
      </c>
      <c r="J140" s="32">
        <v>402</v>
      </c>
      <c r="K140" s="32">
        <v>8013</v>
      </c>
      <c r="L140" s="33">
        <v>95.6</v>
      </c>
      <c r="M140" s="33">
        <v>3.5</v>
      </c>
      <c r="N140" s="33">
        <v>1.7</v>
      </c>
      <c r="O140" s="33">
        <v>1.8</v>
      </c>
      <c r="P140" s="33">
        <v>0.9</v>
      </c>
      <c r="Q140" s="33">
        <v>2.1</v>
      </c>
      <c r="R140" s="33">
        <v>41.3</v>
      </c>
    </row>
    <row r="141" spans="1:18" x14ac:dyDescent="0.25">
      <c r="A141" s="30" t="s">
        <v>116</v>
      </c>
      <c r="B141" s="31" t="s">
        <v>117</v>
      </c>
      <c r="C141" s="31" t="s">
        <v>86</v>
      </c>
      <c r="D141" s="32">
        <v>20584</v>
      </c>
      <c r="E141" s="32">
        <v>19804</v>
      </c>
      <c r="F141" s="32">
        <v>628</v>
      </c>
      <c r="G141" s="32">
        <v>340</v>
      </c>
      <c r="H141" s="32">
        <v>288</v>
      </c>
      <c r="I141" s="32">
        <v>154</v>
      </c>
      <c r="J141" s="32">
        <v>314</v>
      </c>
      <c r="K141" s="32">
        <v>7625</v>
      </c>
      <c r="L141" s="33">
        <v>96.2</v>
      </c>
      <c r="M141" s="33">
        <v>3.1</v>
      </c>
      <c r="N141" s="33">
        <v>1.7</v>
      </c>
      <c r="O141" s="33">
        <v>1.4</v>
      </c>
      <c r="P141" s="33">
        <v>0.7</v>
      </c>
      <c r="Q141" s="33">
        <v>1.5</v>
      </c>
      <c r="R141" s="33">
        <v>37</v>
      </c>
    </row>
    <row r="142" spans="1:18" x14ac:dyDescent="0.25">
      <c r="A142" s="30" t="s">
        <v>116</v>
      </c>
      <c r="B142" s="31" t="s">
        <v>117</v>
      </c>
      <c r="C142" s="31" t="s">
        <v>87</v>
      </c>
      <c r="D142" s="32">
        <v>13413</v>
      </c>
      <c r="E142" s="32">
        <v>12677</v>
      </c>
      <c r="F142" s="32">
        <v>423</v>
      </c>
      <c r="G142" s="32">
        <v>210</v>
      </c>
      <c r="H142" s="32">
        <v>213</v>
      </c>
      <c r="I142" s="32">
        <v>314</v>
      </c>
      <c r="J142" s="32">
        <v>250</v>
      </c>
      <c r="K142" s="32">
        <v>4710</v>
      </c>
      <c r="L142" s="33">
        <v>94.5</v>
      </c>
      <c r="M142" s="33">
        <v>3.2</v>
      </c>
      <c r="N142" s="33">
        <v>1.6</v>
      </c>
      <c r="O142" s="33">
        <v>1.6</v>
      </c>
      <c r="P142" s="33">
        <v>2.2999999999999998</v>
      </c>
      <c r="Q142" s="33">
        <v>1.9</v>
      </c>
      <c r="R142" s="33">
        <v>35.1</v>
      </c>
    </row>
    <row r="143" spans="1:18" x14ac:dyDescent="0.25">
      <c r="A143" s="30" t="s">
        <v>116</v>
      </c>
      <c r="B143" s="31" t="s">
        <v>117</v>
      </c>
      <c r="C143" s="31" t="s">
        <v>88</v>
      </c>
      <c r="D143" s="32">
        <v>16688</v>
      </c>
      <c r="E143" s="32">
        <v>15381</v>
      </c>
      <c r="F143" s="32">
        <v>657</v>
      </c>
      <c r="G143" s="32">
        <v>288</v>
      </c>
      <c r="H143" s="32">
        <v>369</v>
      </c>
      <c r="I143" s="32">
        <v>652</v>
      </c>
      <c r="J143" s="32">
        <v>352</v>
      </c>
      <c r="K143" s="32">
        <v>5441</v>
      </c>
      <c r="L143" s="33">
        <v>92.2</v>
      </c>
      <c r="M143" s="33">
        <v>3.9</v>
      </c>
      <c r="N143" s="33">
        <v>1.7</v>
      </c>
      <c r="O143" s="33">
        <v>2.2000000000000002</v>
      </c>
      <c r="P143" s="33">
        <v>3.9</v>
      </c>
      <c r="Q143" s="33">
        <v>2.1</v>
      </c>
      <c r="R143" s="33">
        <v>32.6</v>
      </c>
    </row>
    <row r="144" spans="1:18" x14ac:dyDescent="0.25">
      <c r="A144" s="30" t="s">
        <v>116</v>
      </c>
      <c r="B144" s="31" t="s">
        <v>117</v>
      </c>
      <c r="C144" s="31" t="s">
        <v>89</v>
      </c>
      <c r="D144" s="32">
        <v>19673</v>
      </c>
      <c r="E144" s="32">
        <v>18696</v>
      </c>
      <c r="F144" s="32">
        <v>526</v>
      </c>
      <c r="G144" s="32">
        <v>280</v>
      </c>
      <c r="H144" s="32">
        <v>246</v>
      </c>
      <c r="I144" s="32">
        <v>452</v>
      </c>
      <c r="J144" s="32">
        <v>163</v>
      </c>
      <c r="K144" s="32">
        <v>6025</v>
      </c>
      <c r="L144" s="33">
        <v>95</v>
      </c>
      <c r="M144" s="33">
        <v>2.7</v>
      </c>
      <c r="N144" s="33">
        <v>1.4</v>
      </c>
      <c r="O144" s="33">
        <v>1.3</v>
      </c>
      <c r="P144" s="33">
        <v>2.2999999999999998</v>
      </c>
      <c r="Q144" s="33">
        <v>0.8</v>
      </c>
      <c r="R144" s="33">
        <v>30.6</v>
      </c>
    </row>
    <row r="145" spans="1:18" x14ac:dyDescent="0.25">
      <c r="A145" s="30" t="s">
        <v>116</v>
      </c>
      <c r="B145" s="31" t="s">
        <v>117</v>
      </c>
      <c r="C145" s="31" t="s">
        <v>90</v>
      </c>
      <c r="D145" s="32">
        <v>15078</v>
      </c>
      <c r="E145" s="32">
        <v>14550</v>
      </c>
      <c r="F145" s="32">
        <v>339</v>
      </c>
      <c r="G145" s="32">
        <v>170</v>
      </c>
      <c r="H145" s="32">
        <v>169</v>
      </c>
      <c r="I145" s="32">
        <v>190</v>
      </c>
      <c r="J145" s="32">
        <v>393</v>
      </c>
      <c r="K145" s="32">
        <v>4007</v>
      </c>
      <c r="L145" s="33">
        <v>96.5</v>
      </c>
      <c r="M145" s="33">
        <v>2.2000000000000002</v>
      </c>
      <c r="N145" s="33">
        <v>1.1000000000000001</v>
      </c>
      <c r="O145" s="33">
        <v>1.1000000000000001</v>
      </c>
      <c r="P145" s="33">
        <v>1.3</v>
      </c>
      <c r="Q145" s="33">
        <v>2.6</v>
      </c>
      <c r="R145" s="33">
        <v>26.6</v>
      </c>
    </row>
    <row r="146" spans="1:18" x14ac:dyDescent="0.25">
      <c r="A146" s="30" t="s">
        <v>116</v>
      </c>
      <c r="B146" s="31" t="s">
        <v>117</v>
      </c>
      <c r="C146" s="31" t="s">
        <v>91</v>
      </c>
      <c r="D146" s="32">
        <v>15967</v>
      </c>
      <c r="E146" s="32">
        <v>15078</v>
      </c>
      <c r="F146" s="32">
        <v>574</v>
      </c>
      <c r="G146" s="32">
        <v>163</v>
      </c>
      <c r="H146" s="32">
        <v>411</v>
      </c>
      <c r="I146" s="32">
        <v>318</v>
      </c>
      <c r="J146" s="32">
        <v>1271</v>
      </c>
      <c r="K146" s="32">
        <v>3743</v>
      </c>
      <c r="L146" s="33">
        <v>94.4</v>
      </c>
      <c r="M146" s="33">
        <v>3.6</v>
      </c>
      <c r="N146" s="33">
        <v>1</v>
      </c>
      <c r="O146" s="33">
        <v>2.6</v>
      </c>
      <c r="P146" s="33">
        <v>2</v>
      </c>
      <c r="Q146" s="33">
        <v>8</v>
      </c>
      <c r="R146" s="33">
        <v>23.4</v>
      </c>
    </row>
    <row r="147" spans="1:18" ht="32.1" customHeight="1" x14ac:dyDescent="0.25">
      <c r="A147" s="30" t="s">
        <v>118</v>
      </c>
      <c r="B147" s="31" t="s">
        <v>119</v>
      </c>
      <c r="C147" s="31" t="s">
        <v>82</v>
      </c>
      <c r="D147" s="32">
        <v>94240</v>
      </c>
      <c r="E147" s="32">
        <v>91805</v>
      </c>
      <c r="F147" s="32">
        <v>2387</v>
      </c>
      <c r="G147" s="32">
        <v>1634</v>
      </c>
      <c r="H147" s="32">
        <v>753</v>
      </c>
      <c r="I147" s="32">
        <v>47</v>
      </c>
      <c r="J147" s="32">
        <v>3183</v>
      </c>
      <c r="K147" s="32">
        <v>52017</v>
      </c>
      <c r="L147" s="33">
        <v>97.4</v>
      </c>
      <c r="M147" s="33">
        <v>2.5</v>
      </c>
      <c r="N147" s="33">
        <v>1.7</v>
      </c>
      <c r="O147" s="33">
        <v>0.8</v>
      </c>
      <c r="P147" s="33">
        <v>0</v>
      </c>
      <c r="Q147" s="33">
        <v>3.4</v>
      </c>
      <c r="R147" s="33">
        <v>55.2</v>
      </c>
    </row>
    <row r="148" spans="1:18" x14ac:dyDescent="0.25">
      <c r="A148" s="30" t="s">
        <v>118</v>
      </c>
      <c r="B148" s="31" t="s">
        <v>119</v>
      </c>
      <c r="C148" s="31" t="s">
        <v>83</v>
      </c>
      <c r="D148" s="32">
        <v>49927</v>
      </c>
      <c r="E148" s="32">
        <v>48645</v>
      </c>
      <c r="F148" s="32">
        <v>1207</v>
      </c>
      <c r="G148" s="32">
        <v>748</v>
      </c>
      <c r="H148" s="32">
        <v>459</v>
      </c>
      <c r="I148" s="32">
        <v>75</v>
      </c>
      <c r="J148" s="32">
        <v>3448</v>
      </c>
      <c r="K148" s="32">
        <v>24699</v>
      </c>
      <c r="L148" s="33">
        <v>97.4</v>
      </c>
      <c r="M148" s="33">
        <v>2.4</v>
      </c>
      <c r="N148" s="33">
        <v>1.5</v>
      </c>
      <c r="O148" s="33">
        <v>0.9</v>
      </c>
      <c r="P148" s="33">
        <v>0.2</v>
      </c>
      <c r="Q148" s="33">
        <v>6.9</v>
      </c>
      <c r="R148" s="33">
        <v>49.5</v>
      </c>
    </row>
    <row r="149" spans="1:18" x14ac:dyDescent="0.25">
      <c r="A149" s="30" t="s">
        <v>118</v>
      </c>
      <c r="B149" s="31" t="s">
        <v>119</v>
      </c>
      <c r="C149" s="31" t="s">
        <v>84</v>
      </c>
      <c r="D149" s="32">
        <v>33131</v>
      </c>
      <c r="E149" s="32">
        <v>32381</v>
      </c>
      <c r="F149" s="32">
        <v>713</v>
      </c>
      <c r="G149" s="32">
        <v>406</v>
      </c>
      <c r="H149" s="32">
        <v>307</v>
      </c>
      <c r="I149" s="32">
        <v>37</v>
      </c>
      <c r="J149" s="32">
        <v>1851</v>
      </c>
      <c r="K149" s="32">
        <v>14900</v>
      </c>
      <c r="L149" s="33">
        <v>97.7</v>
      </c>
      <c r="M149" s="33">
        <v>2.2000000000000002</v>
      </c>
      <c r="N149" s="33">
        <v>1.2</v>
      </c>
      <c r="O149" s="33">
        <v>0.9</v>
      </c>
      <c r="P149" s="33">
        <v>0.1</v>
      </c>
      <c r="Q149" s="33">
        <v>5.6</v>
      </c>
      <c r="R149" s="33">
        <v>45</v>
      </c>
    </row>
    <row r="150" spans="1:18" x14ac:dyDescent="0.25">
      <c r="A150" s="30" t="s">
        <v>118</v>
      </c>
      <c r="B150" s="31" t="s">
        <v>119</v>
      </c>
      <c r="C150" s="31" t="s">
        <v>85</v>
      </c>
      <c r="D150" s="32">
        <v>20307</v>
      </c>
      <c r="E150" s="32">
        <v>19874</v>
      </c>
      <c r="F150" s="32">
        <v>402</v>
      </c>
      <c r="G150" s="32">
        <v>241</v>
      </c>
      <c r="H150" s="32">
        <v>161</v>
      </c>
      <c r="I150" s="32">
        <v>31</v>
      </c>
      <c r="J150" s="32">
        <v>1863</v>
      </c>
      <c r="K150" s="32">
        <v>8225</v>
      </c>
      <c r="L150" s="33">
        <v>97.9</v>
      </c>
      <c r="M150" s="33">
        <v>2</v>
      </c>
      <c r="N150" s="33">
        <v>1.2</v>
      </c>
      <c r="O150" s="33">
        <v>0.8</v>
      </c>
      <c r="P150" s="33">
        <v>0.2</v>
      </c>
      <c r="Q150" s="33">
        <v>9.1999999999999993</v>
      </c>
      <c r="R150" s="33">
        <v>40.5</v>
      </c>
    </row>
    <row r="151" spans="1:18" x14ac:dyDescent="0.25">
      <c r="A151" s="30" t="s">
        <v>118</v>
      </c>
      <c r="B151" s="31" t="s">
        <v>119</v>
      </c>
      <c r="C151" s="31" t="s">
        <v>86</v>
      </c>
      <c r="D151" s="32">
        <v>21137</v>
      </c>
      <c r="E151" s="32">
        <v>20676</v>
      </c>
      <c r="F151" s="32">
        <v>421</v>
      </c>
      <c r="G151" s="32">
        <v>252</v>
      </c>
      <c r="H151" s="32">
        <v>169</v>
      </c>
      <c r="I151" s="32">
        <v>40</v>
      </c>
      <c r="J151" s="32">
        <v>1684</v>
      </c>
      <c r="K151" s="32">
        <v>8438</v>
      </c>
      <c r="L151" s="33">
        <v>97.8</v>
      </c>
      <c r="M151" s="33">
        <v>2</v>
      </c>
      <c r="N151" s="33">
        <v>1.2</v>
      </c>
      <c r="O151" s="33">
        <v>0.8</v>
      </c>
      <c r="P151" s="33">
        <v>0.2</v>
      </c>
      <c r="Q151" s="33">
        <v>8</v>
      </c>
      <c r="R151" s="33">
        <v>39.9</v>
      </c>
    </row>
    <row r="152" spans="1:18" x14ac:dyDescent="0.25">
      <c r="A152" s="30" t="s">
        <v>118</v>
      </c>
      <c r="B152" s="31" t="s">
        <v>119</v>
      </c>
      <c r="C152" s="31" t="s">
        <v>87</v>
      </c>
      <c r="D152" s="32">
        <v>19816</v>
      </c>
      <c r="E152" s="32">
        <v>19379</v>
      </c>
      <c r="F152" s="32">
        <v>372</v>
      </c>
      <c r="G152" s="32">
        <v>190</v>
      </c>
      <c r="H152" s="32">
        <v>182</v>
      </c>
      <c r="I152" s="32">
        <v>65</v>
      </c>
      <c r="J152" s="32">
        <v>3359</v>
      </c>
      <c r="K152" s="32">
        <v>7141</v>
      </c>
      <c r="L152" s="33">
        <v>97.8</v>
      </c>
      <c r="M152" s="33">
        <v>1.9</v>
      </c>
      <c r="N152" s="33">
        <v>1</v>
      </c>
      <c r="O152" s="33">
        <v>0.9</v>
      </c>
      <c r="P152" s="33">
        <v>0.3</v>
      </c>
      <c r="Q152" s="33">
        <v>17</v>
      </c>
      <c r="R152" s="33">
        <v>36</v>
      </c>
    </row>
    <row r="153" spans="1:18" x14ac:dyDescent="0.25">
      <c r="A153" s="30" t="s">
        <v>118</v>
      </c>
      <c r="B153" s="31" t="s">
        <v>119</v>
      </c>
      <c r="C153" s="31" t="s">
        <v>88</v>
      </c>
      <c r="D153" s="32">
        <v>16866</v>
      </c>
      <c r="E153" s="32">
        <v>16517</v>
      </c>
      <c r="F153" s="32">
        <v>305</v>
      </c>
      <c r="G153" s="32">
        <v>173</v>
      </c>
      <c r="H153" s="32">
        <v>132</v>
      </c>
      <c r="I153" s="32">
        <v>44</v>
      </c>
      <c r="J153" s="32">
        <v>1038</v>
      </c>
      <c r="K153" s="32">
        <v>5868</v>
      </c>
      <c r="L153" s="33">
        <v>97.9</v>
      </c>
      <c r="M153" s="33">
        <v>1.8</v>
      </c>
      <c r="N153" s="33">
        <v>1</v>
      </c>
      <c r="O153" s="33">
        <v>0.8</v>
      </c>
      <c r="P153" s="33">
        <v>0.3</v>
      </c>
      <c r="Q153" s="33">
        <v>6.2</v>
      </c>
      <c r="R153" s="33">
        <v>34.799999999999997</v>
      </c>
    </row>
    <row r="154" spans="1:18" x14ac:dyDescent="0.25">
      <c r="A154" s="30" t="s">
        <v>118</v>
      </c>
      <c r="B154" s="31" t="s">
        <v>119</v>
      </c>
      <c r="C154" s="31" t="s">
        <v>89</v>
      </c>
      <c r="D154" s="32">
        <v>18348</v>
      </c>
      <c r="E154" s="32">
        <v>17948</v>
      </c>
      <c r="F154" s="32">
        <v>320</v>
      </c>
      <c r="G154" s="32">
        <v>175</v>
      </c>
      <c r="H154" s="32">
        <v>145</v>
      </c>
      <c r="I154" s="32">
        <v>80</v>
      </c>
      <c r="J154" s="32">
        <v>1402</v>
      </c>
      <c r="K154" s="32">
        <v>6003</v>
      </c>
      <c r="L154" s="33">
        <v>97.8</v>
      </c>
      <c r="M154" s="33">
        <v>1.7</v>
      </c>
      <c r="N154" s="33">
        <v>1</v>
      </c>
      <c r="O154" s="33">
        <v>0.8</v>
      </c>
      <c r="P154" s="33">
        <v>0.4</v>
      </c>
      <c r="Q154" s="33">
        <v>7.6</v>
      </c>
      <c r="R154" s="33">
        <v>32.700000000000003</v>
      </c>
    </row>
    <row r="155" spans="1:18" x14ac:dyDescent="0.25">
      <c r="A155" s="30" t="s">
        <v>118</v>
      </c>
      <c r="B155" s="31" t="s">
        <v>119</v>
      </c>
      <c r="C155" s="31" t="s">
        <v>90</v>
      </c>
      <c r="D155" s="32">
        <v>20429</v>
      </c>
      <c r="E155" s="32">
        <v>20012</v>
      </c>
      <c r="F155" s="32">
        <v>346</v>
      </c>
      <c r="G155" s="32">
        <v>188</v>
      </c>
      <c r="H155" s="32">
        <v>158</v>
      </c>
      <c r="I155" s="32">
        <v>71</v>
      </c>
      <c r="J155" s="32">
        <v>3842</v>
      </c>
      <c r="K155" s="32">
        <v>5988</v>
      </c>
      <c r="L155" s="33">
        <v>98</v>
      </c>
      <c r="M155" s="33">
        <v>1.7</v>
      </c>
      <c r="N155" s="33">
        <v>0.9</v>
      </c>
      <c r="O155" s="33">
        <v>0.8</v>
      </c>
      <c r="P155" s="33">
        <v>0.3</v>
      </c>
      <c r="Q155" s="33">
        <v>18.8</v>
      </c>
      <c r="R155" s="33">
        <v>29.3</v>
      </c>
    </row>
    <row r="156" spans="1:18" x14ac:dyDescent="0.25">
      <c r="A156" s="30" t="s">
        <v>118</v>
      </c>
      <c r="B156" s="31" t="s">
        <v>119</v>
      </c>
      <c r="C156" s="31" t="s">
        <v>91</v>
      </c>
      <c r="D156" s="32">
        <v>17249</v>
      </c>
      <c r="E156" s="32">
        <v>16813</v>
      </c>
      <c r="F156" s="32">
        <v>329</v>
      </c>
      <c r="G156" s="32">
        <v>165</v>
      </c>
      <c r="H156" s="32">
        <v>164</v>
      </c>
      <c r="I156" s="32">
        <v>107</v>
      </c>
      <c r="J156" s="32">
        <v>2260</v>
      </c>
      <c r="K156" s="32">
        <v>5432</v>
      </c>
      <c r="L156" s="33">
        <v>97.5</v>
      </c>
      <c r="M156" s="33">
        <v>1.9</v>
      </c>
      <c r="N156" s="33">
        <v>1</v>
      </c>
      <c r="O156" s="33">
        <v>1</v>
      </c>
      <c r="P156" s="33">
        <v>0.6</v>
      </c>
      <c r="Q156" s="33">
        <v>13.1</v>
      </c>
      <c r="R156" s="33">
        <v>31.5</v>
      </c>
    </row>
    <row r="157" spans="1:18" ht="32.1" customHeight="1" x14ac:dyDescent="0.25">
      <c r="A157" s="30" t="s">
        <v>120</v>
      </c>
      <c r="B157" s="31" t="s">
        <v>121</v>
      </c>
      <c r="C157" s="31" t="s">
        <v>82</v>
      </c>
      <c r="D157" s="32">
        <v>4646</v>
      </c>
      <c r="E157" s="32">
        <v>4499</v>
      </c>
      <c r="F157" s="32">
        <v>120</v>
      </c>
      <c r="G157" s="32">
        <v>72</v>
      </c>
      <c r="H157" s="32">
        <v>48</v>
      </c>
      <c r="I157" s="32">
        <v>27</v>
      </c>
      <c r="J157" s="32">
        <v>179</v>
      </c>
      <c r="K157" s="32">
        <v>2280</v>
      </c>
      <c r="L157" s="33">
        <v>96.8</v>
      </c>
      <c r="M157" s="33">
        <v>2.6</v>
      </c>
      <c r="N157" s="33">
        <v>1.5</v>
      </c>
      <c r="O157" s="33">
        <v>1</v>
      </c>
      <c r="P157" s="33">
        <v>0.6</v>
      </c>
      <c r="Q157" s="33">
        <v>3.9</v>
      </c>
      <c r="R157" s="33">
        <v>49.1</v>
      </c>
    </row>
    <row r="158" spans="1:18" x14ac:dyDescent="0.25">
      <c r="A158" s="30" t="s">
        <v>120</v>
      </c>
      <c r="B158" s="31" t="s">
        <v>121</v>
      </c>
      <c r="C158" s="31" t="s">
        <v>83</v>
      </c>
      <c r="D158" s="32">
        <v>6438</v>
      </c>
      <c r="E158" s="32">
        <v>6187</v>
      </c>
      <c r="F158" s="32">
        <v>228</v>
      </c>
      <c r="G158" s="32">
        <v>102</v>
      </c>
      <c r="H158" s="32">
        <v>126</v>
      </c>
      <c r="I158" s="32">
        <v>23</v>
      </c>
      <c r="J158" s="32">
        <v>163</v>
      </c>
      <c r="K158" s="32">
        <v>2776</v>
      </c>
      <c r="L158" s="33">
        <v>96.1</v>
      </c>
      <c r="M158" s="33">
        <v>3.5</v>
      </c>
      <c r="N158" s="33">
        <v>1.6</v>
      </c>
      <c r="O158" s="33">
        <v>2</v>
      </c>
      <c r="P158" s="33">
        <v>0.4</v>
      </c>
      <c r="Q158" s="33">
        <v>2.5</v>
      </c>
      <c r="R158" s="33">
        <v>43.1</v>
      </c>
    </row>
    <row r="159" spans="1:18" x14ac:dyDescent="0.25">
      <c r="A159" s="30" t="s">
        <v>120</v>
      </c>
      <c r="B159" s="31" t="s">
        <v>121</v>
      </c>
      <c r="C159" s="31" t="s">
        <v>84</v>
      </c>
      <c r="D159" s="32">
        <v>7361</v>
      </c>
      <c r="E159" s="32">
        <v>7094</v>
      </c>
      <c r="F159" s="32">
        <v>225</v>
      </c>
      <c r="G159" s="32">
        <v>124</v>
      </c>
      <c r="H159" s="32">
        <v>101</v>
      </c>
      <c r="I159" s="32">
        <v>41</v>
      </c>
      <c r="J159" s="32">
        <v>206</v>
      </c>
      <c r="K159" s="32">
        <v>3124</v>
      </c>
      <c r="L159" s="33">
        <v>96.4</v>
      </c>
      <c r="M159" s="33">
        <v>3.1</v>
      </c>
      <c r="N159" s="33">
        <v>1.7</v>
      </c>
      <c r="O159" s="33">
        <v>1.4</v>
      </c>
      <c r="P159" s="33">
        <v>0.6</v>
      </c>
      <c r="Q159" s="33">
        <v>2.8</v>
      </c>
      <c r="R159" s="33">
        <v>42.4</v>
      </c>
    </row>
    <row r="160" spans="1:18" x14ac:dyDescent="0.25">
      <c r="A160" s="30" t="s">
        <v>120</v>
      </c>
      <c r="B160" s="31" t="s">
        <v>121</v>
      </c>
      <c r="C160" s="31" t="s">
        <v>85</v>
      </c>
      <c r="D160" s="32">
        <v>13319</v>
      </c>
      <c r="E160" s="32">
        <v>12529</v>
      </c>
      <c r="F160" s="32">
        <v>469</v>
      </c>
      <c r="G160" s="32">
        <v>223</v>
      </c>
      <c r="H160" s="32">
        <v>246</v>
      </c>
      <c r="I160" s="32">
        <v>321</v>
      </c>
      <c r="J160" s="32">
        <v>211</v>
      </c>
      <c r="K160" s="32">
        <v>5244</v>
      </c>
      <c r="L160" s="33">
        <v>94.1</v>
      </c>
      <c r="M160" s="33">
        <v>3.5</v>
      </c>
      <c r="N160" s="33">
        <v>1.7</v>
      </c>
      <c r="O160" s="33">
        <v>1.8</v>
      </c>
      <c r="P160" s="33">
        <v>2.4</v>
      </c>
      <c r="Q160" s="33">
        <v>1.6</v>
      </c>
      <c r="R160" s="33">
        <v>39.4</v>
      </c>
    </row>
    <row r="161" spans="1:18" x14ac:dyDescent="0.25">
      <c r="A161" s="30" t="s">
        <v>120</v>
      </c>
      <c r="B161" s="31" t="s">
        <v>121</v>
      </c>
      <c r="C161" s="31" t="s">
        <v>86</v>
      </c>
      <c r="D161" s="32">
        <v>19451</v>
      </c>
      <c r="E161" s="32">
        <v>17895</v>
      </c>
      <c r="F161" s="32">
        <v>765</v>
      </c>
      <c r="G161" s="32">
        <v>412</v>
      </c>
      <c r="H161" s="32">
        <v>353</v>
      </c>
      <c r="I161" s="32">
        <v>788</v>
      </c>
      <c r="J161" s="32">
        <v>225</v>
      </c>
      <c r="K161" s="32">
        <v>6554</v>
      </c>
      <c r="L161" s="33">
        <v>92</v>
      </c>
      <c r="M161" s="33">
        <v>3.9</v>
      </c>
      <c r="N161" s="33">
        <v>2.1</v>
      </c>
      <c r="O161" s="33">
        <v>1.8</v>
      </c>
      <c r="P161" s="33">
        <v>4.0999999999999996</v>
      </c>
      <c r="Q161" s="33">
        <v>1.2</v>
      </c>
      <c r="R161" s="33">
        <v>33.700000000000003</v>
      </c>
    </row>
    <row r="162" spans="1:18" x14ac:dyDescent="0.25">
      <c r="A162" s="30" t="s">
        <v>120</v>
      </c>
      <c r="B162" s="31" t="s">
        <v>121</v>
      </c>
      <c r="C162" s="31" t="s">
        <v>87</v>
      </c>
      <c r="D162" s="32">
        <v>23424</v>
      </c>
      <c r="E162" s="32">
        <v>21236</v>
      </c>
      <c r="F162" s="32">
        <v>852</v>
      </c>
      <c r="G162" s="32">
        <v>434</v>
      </c>
      <c r="H162" s="32">
        <v>418</v>
      </c>
      <c r="I162" s="32">
        <v>1334</v>
      </c>
      <c r="J162" s="32">
        <v>348</v>
      </c>
      <c r="K162" s="32">
        <v>6688</v>
      </c>
      <c r="L162" s="33">
        <v>90.7</v>
      </c>
      <c r="M162" s="33">
        <v>3.6</v>
      </c>
      <c r="N162" s="33">
        <v>1.9</v>
      </c>
      <c r="O162" s="33">
        <v>1.8</v>
      </c>
      <c r="P162" s="33">
        <v>5.7</v>
      </c>
      <c r="Q162" s="33">
        <v>1.5</v>
      </c>
      <c r="R162" s="33">
        <v>28.6</v>
      </c>
    </row>
    <row r="163" spans="1:18" x14ac:dyDescent="0.25">
      <c r="A163" s="30" t="s">
        <v>120</v>
      </c>
      <c r="B163" s="31" t="s">
        <v>121</v>
      </c>
      <c r="C163" s="31" t="s">
        <v>88</v>
      </c>
      <c r="D163" s="32">
        <v>21872</v>
      </c>
      <c r="E163" s="32">
        <v>20251</v>
      </c>
      <c r="F163" s="32">
        <v>672</v>
      </c>
      <c r="G163" s="32">
        <v>326</v>
      </c>
      <c r="H163" s="32">
        <v>346</v>
      </c>
      <c r="I163" s="32">
        <v>947</v>
      </c>
      <c r="J163" s="32">
        <v>174</v>
      </c>
      <c r="K163" s="32">
        <v>6561</v>
      </c>
      <c r="L163" s="33">
        <v>92.6</v>
      </c>
      <c r="M163" s="33">
        <v>3.1</v>
      </c>
      <c r="N163" s="33">
        <v>1.5</v>
      </c>
      <c r="O163" s="33">
        <v>1.6</v>
      </c>
      <c r="P163" s="33">
        <v>4.3</v>
      </c>
      <c r="Q163" s="33">
        <v>0.8</v>
      </c>
      <c r="R163" s="33">
        <v>30</v>
      </c>
    </row>
    <row r="164" spans="1:18" x14ac:dyDescent="0.25">
      <c r="A164" s="30" t="s">
        <v>120</v>
      </c>
      <c r="B164" s="31" t="s">
        <v>121</v>
      </c>
      <c r="C164" s="31" t="s">
        <v>89</v>
      </c>
      <c r="D164" s="32">
        <v>14203</v>
      </c>
      <c r="E164" s="32">
        <v>13474</v>
      </c>
      <c r="F164" s="32">
        <v>375</v>
      </c>
      <c r="G164" s="32">
        <v>213</v>
      </c>
      <c r="H164" s="32">
        <v>162</v>
      </c>
      <c r="I164" s="32">
        <v>353</v>
      </c>
      <c r="J164" s="32">
        <v>102</v>
      </c>
      <c r="K164" s="32">
        <v>4308</v>
      </c>
      <c r="L164" s="33">
        <v>94.9</v>
      </c>
      <c r="M164" s="33">
        <v>2.6</v>
      </c>
      <c r="N164" s="33">
        <v>1.5</v>
      </c>
      <c r="O164" s="33">
        <v>1.1000000000000001</v>
      </c>
      <c r="P164" s="33">
        <v>2.5</v>
      </c>
      <c r="Q164" s="33">
        <v>0.7</v>
      </c>
      <c r="R164" s="33">
        <v>30.3</v>
      </c>
    </row>
    <row r="165" spans="1:18" x14ac:dyDescent="0.25">
      <c r="A165" s="30" t="s">
        <v>120</v>
      </c>
      <c r="B165" s="31" t="s">
        <v>121</v>
      </c>
      <c r="C165" s="31" t="s">
        <v>90</v>
      </c>
      <c r="D165" s="32">
        <v>4727</v>
      </c>
      <c r="E165" s="32">
        <v>4606</v>
      </c>
      <c r="F165" s="32">
        <v>91</v>
      </c>
      <c r="G165" s="32">
        <v>56</v>
      </c>
      <c r="H165" s="32">
        <v>35</v>
      </c>
      <c r="I165" s="32">
        <v>30</v>
      </c>
      <c r="J165" s="32">
        <v>25</v>
      </c>
      <c r="K165" s="32">
        <v>1398</v>
      </c>
      <c r="L165" s="33">
        <v>97.4</v>
      </c>
      <c r="M165" s="33">
        <v>1.9</v>
      </c>
      <c r="N165" s="33">
        <v>1.2</v>
      </c>
      <c r="O165" s="33">
        <v>0.7</v>
      </c>
      <c r="P165" s="33">
        <v>0.6</v>
      </c>
      <c r="Q165" s="33">
        <v>0.5</v>
      </c>
      <c r="R165" s="33">
        <v>29.6</v>
      </c>
    </row>
    <row r="166" spans="1:18" x14ac:dyDescent="0.25">
      <c r="A166" s="30" t="s">
        <v>120</v>
      </c>
      <c r="B166" s="31" t="s">
        <v>121</v>
      </c>
      <c r="C166" s="31" t="s">
        <v>91</v>
      </c>
      <c r="D166" s="32">
        <v>2672</v>
      </c>
      <c r="E166" s="32">
        <v>2601</v>
      </c>
      <c r="F166" s="32">
        <v>46</v>
      </c>
      <c r="G166" s="32">
        <v>27</v>
      </c>
      <c r="H166" s="32">
        <v>19</v>
      </c>
      <c r="I166" s="32">
        <v>25</v>
      </c>
      <c r="J166" s="32">
        <v>12</v>
      </c>
      <c r="K166" s="32">
        <v>743</v>
      </c>
      <c r="L166" s="33">
        <v>97.3</v>
      </c>
      <c r="M166" s="33">
        <v>1.7</v>
      </c>
      <c r="N166" s="33">
        <v>1</v>
      </c>
      <c r="O166" s="33">
        <v>0.7</v>
      </c>
      <c r="P166" s="33">
        <v>0.9</v>
      </c>
      <c r="Q166" s="33">
        <v>0.4</v>
      </c>
      <c r="R166" s="33">
        <v>27.8</v>
      </c>
    </row>
    <row r="167" spans="1:18" ht="32.1" customHeight="1" x14ac:dyDescent="0.25">
      <c r="A167" s="30" t="s">
        <v>122</v>
      </c>
      <c r="B167" s="31" t="s">
        <v>123</v>
      </c>
      <c r="C167" s="31" t="s">
        <v>82</v>
      </c>
      <c r="D167" s="32">
        <v>13328</v>
      </c>
      <c r="E167" s="32">
        <v>12469</v>
      </c>
      <c r="F167" s="32">
        <v>847</v>
      </c>
      <c r="G167" s="32">
        <v>542</v>
      </c>
      <c r="H167" s="32">
        <v>307</v>
      </c>
      <c r="I167" s="32">
        <v>12</v>
      </c>
      <c r="J167" s="32">
        <v>335</v>
      </c>
      <c r="K167" s="32">
        <v>6482</v>
      </c>
      <c r="L167" s="33">
        <v>93.6</v>
      </c>
      <c r="M167" s="33">
        <v>6.4</v>
      </c>
      <c r="N167" s="33">
        <v>4.0999999999999996</v>
      </c>
      <c r="O167" s="33">
        <v>2.2999999999999998</v>
      </c>
      <c r="P167" s="33">
        <v>0.1</v>
      </c>
      <c r="Q167" s="33">
        <v>2.5</v>
      </c>
      <c r="R167" s="33">
        <v>48.6</v>
      </c>
    </row>
    <row r="168" spans="1:18" x14ac:dyDescent="0.25">
      <c r="A168" s="30" t="s">
        <v>122</v>
      </c>
      <c r="B168" s="31" t="s">
        <v>123</v>
      </c>
      <c r="C168" s="31" t="s">
        <v>83</v>
      </c>
      <c r="D168" s="32">
        <v>5348</v>
      </c>
      <c r="E168" s="32">
        <v>4965</v>
      </c>
      <c r="F168" s="32">
        <v>384</v>
      </c>
      <c r="G168" s="32">
        <v>280</v>
      </c>
      <c r="H168" s="32">
        <v>104</v>
      </c>
      <c r="I168" s="32">
        <v>3</v>
      </c>
      <c r="J168" s="32">
        <v>74</v>
      </c>
      <c r="K168" s="32">
        <v>2124</v>
      </c>
      <c r="L168" s="33">
        <v>92.8</v>
      </c>
      <c r="M168" s="33">
        <v>7.2</v>
      </c>
      <c r="N168" s="33">
        <v>5.2</v>
      </c>
      <c r="O168" s="33">
        <v>1.9</v>
      </c>
      <c r="P168" s="33">
        <v>0.1</v>
      </c>
      <c r="Q168" s="33">
        <v>1.4</v>
      </c>
      <c r="R168" s="33">
        <v>39.700000000000003</v>
      </c>
    </row>
    <row r="169" spans="1:18" x14ac:dyDescent="0.25">
      <c r="A169" s="30" t="s">
        <v>122</v>
      </c>
      <c r="B169" s="31" t="s">
        <v>123</v>
      </c>
      <c r="C169" s="31" t="s">
        <v>84</v>
      </c>
      <c r="D169" s="32">
        <v>2973</v>
      </c>
      <c r="E169" s="32">
        <v>2882</v>
      </c>
      <c r="F169" s="32">
        <v>90</v>
      </c>
      <c r="G169" s="32">
        <v>56</v>
      </c>
      <c r="H169" s="32">
        <v>34</v>
      </c>
      <c r="I169" s="32">
        <v>2</v>
      </c>
      <c r="J169" s="32">
        <v>40</v>
      </c>
      <c r="K169" s="32">
        <v>1273</v>
      </c>
      <c r="L169" s="33">
        <v>96.9</v>
      </c>
      <c r="M169" s="33">
        <v>3</v>
      </c>
      <c r="N169" s="33">
        <v>1.9</v>
      </c>
      <c r="O169" s="33">
        <v>1.1000000000000001</v>
      </c>
      <c r="P169" s="33">
        <v>0.1</v>
      </c>
      <c r="Q169" s="33">
        <v>1.3</v>
      </c>
      <c r="R169" s="33">
        <v>42.8</v>
      </c>
    </row>
    <row r="170" spans="1:18" x14ac:dyDescent="0.25">
      <c r="A170" s="30" t="s">
        <v>122</v>
      </c>
      <c r="B170" s="31" t="s">
        <v>123</v>
      </c>
      <c r="C170" s="31" t="s">
        <v>85</v>
      </c>
      <c r="D170" s="32">
        <v>2433</v>
      </c>
      <c r="E170" s="32">
        <v>2362</v>
      </c>
      <c r="F170" s="32">
        <v>71</v>
      </c>
      <c r="G170" s="32">
        <v>52</v>
      </c>
      <c r="H170" s="32">
        <v>19</v>
      </c>
      <c r="I170" s="32">
        <v>3</v>
      </c>
      <c r="J170" s="32">
        <v>28</v>
      </c>
      <c r="K170" s="32">
        <v>851</v>
      </c>
      <c r="L170" s="33">
        <v>97.1</v>
      </c>
      <c r="M170" s="33">
        <v>2.9</v>
      </c>
      <c r="N170" s="33">
        <v>2.1</v>
      </c>
      <c r="O170" s="33">
        <v>0.8</v>
      </c>
      <c r="P170" s="33">
        <v>0.1</v>
      </c>
      <c r="Q170" s="33">
        <v>1.2</v>
      </c>
      <c r="R170" s="33">
        <v>35</v>
      </c>
    </row>
    <row r="171" spans="1:18" x14ac:dyDescent="0.25">
      <c r="A171" s="30" t="s">
        <v>122</v>
      </c>
      <c r="B171" s="31" t="s">
        <v>123</v>
      </c>
      <c r="C171" s="31" t="s">
        <v>86</v>
      </c>
      <c r="D171" s="32">
        <v>1544</v>
      </c>
      <c r="E171" s="32">
        <v>1498</v>
      </c>
      <c r="F171" s="32">
        <v>43</v>
      </c>
      <c r="G171" s="32">
        <v>26</v>
      </c>
      <c r="H171" s="32">
        <v>17</v>
      </c>
      <c r="I171" s="32">
        <v>4</v>
      </c>
      <c r="J171" s="32">
        <v>35</v>
      </c>
      <c r="K171" s="32">
        <v>476</v>
      </c>
      <c r="L171" s="33">
        <v>97</v>
      </c>
      <c r="M171" s="33">
        <v>2.8</v>
      </c>
      <c r="N171" s="33">
        <v>1.7</v>
      </c>
      <c r="O171" s="33">
        <v>1.1000000000000001</v>
      </c>
      <c r="P171" s="33">
        <v>0.3</v>
      </c>
      <c r="Q171" s="33">
        <v>2.2999999999999998</v>
      </c>
      <c r="R171" s="33">
        <v>30.8</v>
      </c>
    </row>
    <row r="172" spans="1:18" x14ac:dyDescent="0.25">
      <c r="A172" s="30" t="s">
        <v>122</v>
      </c>
      <c r="B172" s="31" t="s">
        <v>123</v>
      </c>
      <c r="C172" s="31" t="s">
        <v>87</v>
      </c>
      <c r="D172" s="32">
        <v>3035</v>
      </c>
      <c r="E172" s="32">
        <v>2901</v>
      </c>
      <c r="F172" s="32">
        <v>104</v>
      </c>
      <c r="G172" s="32">
        <v>57</v>
      </c>
      <c r="H172" s="32">
        <v>47</v>
      </c>
      <c r="I172" s="32">
        <v>34</v>
      </c>
      <c r="J172" s="32">
        <v>26</v>
      </c>
      <c r="K172" s="32">
        <v>1070</v>
      </c>
      <c r="L172" s="33">
        <v>95.6</v>
      </c>
      <c r="M172" s="33">
        <v>3.4</v>
      </c>
      <c r="N172" s="33">
        <v>1.9</v>
      </c>
      <c r="O172" s="33">
        <v>1.5</v>
      </c>
      <c r="P172" s="33">
        <v>1.1000000000000001</v>
      </c>
      <c r="Q172" s="33">
        <v>0.9</v>
      </c>
      <c r="R172" s="33">
        <v>35.299999999999997</v>
      </c>
    </row>
    <row r="173" spans="1:18" x14ac:dyDescent="0.25">
      <c r="A173" s="30" t="s">
        <v>122</v>
      </c>
      <c r="B173" s="31" t="s">
        <v>123</v>
      </c>
      <c r="C173" s="31" t="s">
        <v>88</v>
      </c>
      <c r="D173" s="32">
        <v>3303</v>
      </c>
      <c r="E173" s="32">
        <v>3184</v>
      </c>
      <c r="F173" s="32">
        <v>112</v>
      </c>
      <c r="G173" s="32">
        <v>69</v>
      </c>
      <c r="H173" s="32">
        <v>43</v>
      </c>
      <c r="I173" s="32">
        <v>12</v>
      </c>
      <c r="J173" s="32">
        <v>32</v>
      </c>
      <c r="K173" s="32">
        <v>1200</v>
      </c>
      <c r="L173" s="33">
        <v>96.4</v>
      </c>
      <c r="M173" s="33">
        <v>3.4</v>
      </c>
      <c r="N173" s="33">
        <v>2.1</v>
      </c>
      <c r="O173" s="33">
        <v>1.3</v>
      </c>
      <c r="P173" s="33">
        <v>0.4</v>
      </c>
      <c r="Q173" s="33">
        <v>1</v>
      </c>
      <c r="R173" s="33">
        <v>36.299999999999997</v>
      </c>
    </row>
    <row r="174" spans="1:18" x14ac:dyDescent="0.25">
      <c r="A174" s="30" t="s">
        <v>122</v>
      </c>
      <c r="B174" s="31" t="s">
        <v>123</v>
      </c>
      <c r="C174" s="31" t="s">
        <v>89</v>
      </c>
      <c r="D174" s="32">
        <v>1732</v>
      </c>
      <c r="E174" s="32">
        <v>1667</v>
      </c>
      <c r="F174" s="32">
        <v>42</v>
      </c>
      <c r="G174" s="32">
        <v>27</v>
      </c>
      <c r="H174" s="32">
        <v>15</v>
      </c>
      <c r="I174" s="32">
        <v>24</v>
      </c>
      <c r="J174" s="32">
        <v>9</v>
      </c>
      <c r="K174" s="32">
        <v>463</v>
      </c>
      <c r="L174" s="33">
        <v>96.2</v>
      </c>
      <c r="M174" s="33">
        <v>2.4</v>
      </c>
      <c r="N174" s="33">
        <v>1.6</v>
      </c>
      <c r="O174" s="33">
        <v>0.9</v>
      </c>
      <c r="P174" s="33">
        <v>1.4</v>
      </c>
      <c r="Q174" s="33">
        <v>0.5</v>
      </c>
      <c r="R174" s="33">
        <v>26.7</v>
      </c>
    </row>
    <row r="175" spans="1:18" x14ac:dyDescent="0.25">
      <c r="A175" s="30" t="s">
        <v>122</v>
      </c>
      <c r="B175" s="31" t="s">
        <v>123</v>
      </c>
      <c r="C175" s="31" t="s">
        <v>90</v>
      </c>
      <c r="D175" s="32">
        <v>4452</v>
      </c>
      <c r="E175" s="32">
        <v>4332</v>
      </c>
      <c r="F175" s="32">
        <v>106</v>
      </c>
      <c r="G175" s="32">
        <v>75</v>
      </c>
      <c r="H175" s="32">
        <v>31</v>
      </c>
      <c r="I175" s="32">
        <v>18</v>
      </c>
      <c r="J175" s="32">
        <v>23</v>
      </c>
      <c r="K175" s="32">
        <v>1211</v>
      </c>
      <c r="L175" s="33">
        <v>97.3</v>
      </c>
      <c r="M175" s="33">
        <v>2.4</v>
      </c>
      <c r="N175" s="33">
        <v>1.7</v>
      </c>
      <c r="O175" s="33">
        <v>0.7</v>
      </c>
      <c r="P175" s="33">
        <v>0.4</v>
      </c>
      <c r="Q175" s="33">
        <v>0.5</v>
      </c>
      <c r="R175" s="33">
        <v>27.2</v>
      </c>
    </row>
    <row r="176" spans="1:18" x14ac:dyDescent="0.25">
      <c r="A176" s="30" t="s">
        <v>122</v>
      </c>
      <c r="B176" s="31" t="s">
        <v>123</v>
      </c>
      <c r="C176" s="31" t="s">
        <v>91</v>
      </c>
      <c r="D176" s="32">
        <v>838</v>
      </c>
      <c r="E176" s="32">
        <v>810</v>
      </c>
      <c r="F176" s="32">
        <v>26</v>
      </c>
      <c r="G176" s="32">
        <v>18</v>
      </c>
      <c r="H176" s="32">
        <v>8</v>
      </c>
      <c r="I176" s="32">
        <v>2</v>
      </c>
      <c r="J176" s="32">
        <v>9</v>
      </c>
      <c r="K176" s="32">
        <v>240</v>
      </c>
      <c r="L176" s="33">
        <v>96.7</v>
      </c>
      <c r="M176" s="33">
        <v>3.1</v>
      </c>
      <c r="N176" s="33">
        <v>2.1</v>
      </c>
      <c r="O176" s="33">
        <v>1</v>
      </c>
      <c r="P176" s="33">
        <v>0.2</v>
      </c>
      <c r="Q176" s="33">
        <v>1.1000000000000001</v>
      </c>
      <c r="R176" s="33">
        <v>28.6</v>
      </c>
    </row>
    <row r="177" spans="1:18" ht="32.1" customHeight="1" x14ac:dyDescent="0.25">
      <c r="A177" s="30" t="s">
        <v>124</v>
      </c>
      <c r="B177" s="31" t="s">
        <v>125</v>
      </c>
      <c r="C177" s="31" t="s">
        <v>82</v>
      </c>
      <c r="D177" s="32">
        <v>1220</v>
      </c>
      <c r="E177" s="32">
        <v>1168</v>
      </c>
      <c r="F177" s="32">
        <v>50</v>
      </c>
      <c r="G177" s="32">
        <v>36</v>
      </c>
      <c r="H177" s="32">
        <v>14</v>
      </c>
      <c r="I177" s="32">
        <v>0</v>
      </c>
      <c r="J177" s="32">
        <v>46</v>
      </c>
      <c r="K177" s="32">
        <v>594</v>
      </c>
      <c r="L177" s="33">
        <v>95.7</v>
      </c>
      <c r="M177" s="33">
        <v>4.0999999999999996</v>
      </c>
      <c r="N177" s="33">
        <v>3</v>
      </c>
      <c r="O177" s="33">
        <v>1.1000000000000001</v>
      </c>
      <c r="P177" s="33">
        <v>0</v>
      </c>
      <c r="Q177" s="33">
        <v>3.8</v>
      </c>
      <c r="R177" s="33">
        <v>48.7</v>
      </c>
    </row>
    <row r="178" spans="1:18" x14ac:dyDescent="0.25">
      <c r="A178" s="30" t="s">
        <v>124</v>
      </c>
      <c r="B178" s="31" t="s">
        <v>125</v>
      </c>
      <c r="C178" s="31" t="s">
        <v>83</v>
      </c>
      <c r="D178" s="32">
        <v>2194</v>
      </c>
      <c r="E178" s="32">
        <v>2147</v>
      </c>
      <c r="F178" s="32">
        <v>47</v>
      </c>
      <c r="G178" s="32">
        <v>33</v>
      </c>
      <c r="H178" s="32">
        <v>14</v>
      </c>
      <c r="I178" s="32">
        <v>0</v>
      </c>
      <c r="J178" s="32">
        <v>28</v>
      </c>
      <c r="K178" s="32">
        <v>882</v>
      </c>
      <c r="L178" s="33">
        <v>97.9</v>
      </c>
      <c r="M178" s="33">
        <v>2.1</v>
      </c>
      <c r="N178" s="33">
        <v>1.5</v>
      </c>
      <c r="O178" s="33">
        <v>0.6</v>
      </c>
      <c r="P178" s="33">
        <v>0</v>
      </c>
      <c r="Q178" s="33">
        <v>1.3</v>
      </c>
      <c r="R178" s="33">
        <v>40.200000000000003</v>
      </c>
    </row>
    <row r="179" spans="1:18" x14ac:dyDescent="0.25">
      <c r="A179" s="30" t="s">
        <v>124</v>
      </c>
      <c r="B179" s="31" t="s">
        <v>125</v>
      </c>
      <c r="C179" s="31" t="s">
        <v>84</v>
      </c>
      <c r="D179" s="32">
        <v>7885</v>
      </c>
      <c r="E179" s="32">
        <v>7731</v>
      </c>
      <c r="F179" s="32">
        <v>149</v>
      </c>
      <c r="G179" s="32">
        <v>105</v>
      </c>
      <c r="H179" s="32">
        <v>44</v>
      </c>
      <c r="I179" s="32">
        <v>4</v>
      </c>
      <c r="J179" s="32">
        <v>130</v>
      </c>
      <c r="K179" s="32">
        <v>3149</v>
      </c>
      <c r="L179" s="33">
        <v>98</v>
      </c>
      <c r="M179" s="33">
        <v>1.9</v>
      </c>
      <c r="N179" s="33">
        <v>1.3</v>
      </c>
      <c r="O179" s="33">
        <v>0.6</v>
      </c>
      <c r="P179" s="33">
        <v>0.1</v>
      </c>
      <c r="Q179" s="33">
        <v>1.6</v>
      </c>
      <c r="R179" s="33">
        <v>39.9</v>
      </c>
    </row>
    <row r="180" spans="1:18" x14ac:dyDescent="0.25">
      <c r="A180" s="30" t="s">
        <v>124</v>
      </c>
      <c r="B180" s="31" t="s">
        <v>125</v>
      </c>
      <c r="C180" s="31" t="s">
        <v>85</v>
      </c>
      <c r="D180" s="32">
        <v>6464</v>
      </c>
      <c r="E180" s="32">
        <v>6342</v>
      </c>
      <c r="F180" s="32">
        <v>120</v>
      </c>
      <c r="G180" s="32">
        <v>76</v>
      </c>
      <c r="H180" s="32">
        <v>44</v>
      </c>
      <c r="I180" s="32">
        <v>2</v>
      </c>
      <c r="J180" s="32">
        <v>85</v>
      </c>
      <c r="K180" s="32">
        <v>2239</v>
      </c>
      <c r="L180" s="33">
        <v>98.1</v>
      </c>
      <c r="M180" s="33">
        <v>1.9</v>
      </c>
      <c r="N180" s="33">
        <v>1.2</v>
      </c>
      <c r="O180" s="33">
        <v>0.7</v>
      </c>
      <c r="P180" s="33">
        <v>0</v>
      </c>
      <c r="Q180" s="33">
        <v>1.3</v>
      </c>
      <c r="R180" s="33">
        <v>34.6</v>
      </c>
    </row>
    <row r="181" spans="1:18" x14ac:dyDescent="0.25">
      <c r="A181" s="30" t="s">
        <v>124</v>
      </c>
      <c r="B181" s="31" t="s">
        <v>125</v>
      </c>
      <c r="C181" s="31" t="s">
        <v>86</v>
      </c>
      <c r="D181" s="32">
        <v>4824</v>
      </c>
      <c r="E181" s="32">
        <v>4717</v>
      </c>
      <c r="F181" s="32">
        <v>101</v>
      </c>
      <c r="G181" s="32">
        <v>66</v>
      </c>
      <c r="H181" s="32">
        <v>35</v>
      </c>
      <c r="I181" s="32">
        <v>6</v>
      </c>
      <c r="J181" s="32">
        <v>59</v>
      </c>
      <c r="K181" s="32">
        <v>1697</v>
      </c>
      <c r="L181" s="33">
        <v>97.8</v>
      </c>
      <c r="M181" s="33">
        <v>2.1</v>
      </c>
      <c r="N181" s="33">
        <v>1.4</v>
      </c>
      <c r="O181" s="33">
        <v>0.7</v>
      </c>
      <c r="P181" s="33">
        <v>0.1</v>
      </c>
      <c r="Q181" s="33">
        <v>1.2</v>
      </c>
      <c r="R181" s="33">
        <v>35.200000000000003</v>
      </c>
    </row>
    <row r="182" spans="1:18" x14ac:dyDescent="0.25">
      <c r="A182" s="30" t="s">
        <v>124</v>
      </c>
      <c r="B182" s="31" t="s">
        <v>125</v>
      </c>
      <c r="C182" s="31" t="s">
        <v>87</v>
      </c>
      <c r="D182" s="32">
        <v>4872</v>
      </c>
      <c r="E182" s="32">
        <v>4764</v>
      </c>
      <c r="F182" s="32">
        <v>99</v>
      </c>
      <c r="G182" s="32">
        <v>61</v>
      </c>
      <c r="H182" s="32">
        <v>38</v>
      </c>
      <c r="I182" s="32">
        <v>9</v>
      </c>
      <c r="J182" s="32">
        <v>50</v>
      </c>
      <c r="K182" s="32">
        <v>1392</v>
      </c>
      <c r="L182" s="33">
        <v>97.8</v>
      </c>
      <c r="M182" s="33">
        <v>2</v>
      </c>
      <c r="N182" s="33">
        <v>1.3</v>
      </c>
      <c r="O182" s="33">
        <v>0.8</v>
      </c>
      <c r="P182" s="33">
        <v>0.2</v>
      </c>
      <c r="Q182" s="33">
        <v>1</v>
      </c>
      <c r="R182" s="33">
        <v>28.6</v>
      </c>
    </row>
    <row r="183" spans="1:18" x14ac:dyDescent="0.25">
      <c r="A183" s="30" t="s">
        <v>124</v>
      </c>
      <c r="B183" s="31" t="s">
        <v>125</v>
      </c>
      <c r="C183" s="31" t="s">
        <v>88</v>
      </c>
      <c r="D183" s="32">
        <v>2958</v>
      </c>
      <c r="E183" s="32">
        <v>2888</v>
      </c>
      <c r="F183" s="32">
        <v>59</v>
      </c>
      <c r="G183" s="32">
        <v>32</v>
      </c>
      <c r="H183" s="32">
        <v>27</v>
      </c>
      <c r="I183" s="32">
        <v>10</v>
      </c>
      <c r="J183" s="32">
        <v>41</v>
      </c>
      <c r="K183" s="32">
        <v>816</v>
      </c>
      <c r="L183" s="33">
        <v>97.6</v>
      </c>
      <c r="M183" s="33">
        <v>2</v>
      </c>
      <c r="N183" s="33">
        <v>1.1000000000000001</v>
      </c>
      <c r="O183" s="33">
        <v>0.9</v>
      </c>
      <c r="P183" s="33">
        <v>0.3</v>
      </c>
      <c r="Q183" s="33">
        <v>1.4</v>
      </c>
      <c r="R183" s="33">
        <v>27.6</v>
      </c>
    </row>
    <row r="184" spans="1:18" x14ac:dyDescent="0.25">
      <c r="A184" s="30" t="s">
        <v>124</v>
      </c>
      <c r="B184" s="31" t="s">
        <v>125</v>
      </c>
      <c r="C184" s="31" t="s">
        <v>89</v>
      </c>
      <c r="D184" s="32">
        <v>5185</v>
      </c>
      <c r="E184" s="32">
        <v>5076</v>
      </c>
      <c r="F184" s="32">
        <v>94</v>
      </c>
      <c r="G184" s="32">
        <v>49</v>
      </c>
      <c r="H184" s="32">
        <v>45</v>
      </c>
      <c r="I184" s="32">
        <v>14</v>
      </c>
      <c r="J184" s="32">
        <v>42</v>
      </c>
      <c r="K184" s="32">
        <v>1369</v>
      </c>
      <c r="L184" s="33">
        <v>97.9</v>
      </c>
      <c r="M184" s="33">
        <v>1.8</v>
      </c>
      <c r="N184" s="33">
        <v>0.9</v>
      </c>
      <c r="O184" s="33">
        <v>0.9</v>
      </c>
      <c r="P184" s="33">
        <v>0.3</v>
      </c>
      <c r="Q184" s="33">
        <v>0.8</v>
      </c>
      <c r="R184" s="33">
        <v>26.4</v>
      </c>
    </row>
    <row r="185" spans="1:18" x14ac:dyDescent="0.25">
      <c r="A185" s="30" t="s">
        <v>124</v>
      </c>
      <c r="B185" s="31" t="s">
        <v>125</v>
      </c>
      <c r="C185" s="31" t="s">
        <v>90</v>
      </c>
      <c r="D185" s="32">
        <v>3034</v>
      </c>
      <c r="E185" s="32">
        <v>2992</v>
      </c>
      <c r="F185" s="32">
        <v>40</v>
      </c>
      <c r="G185" s="32">
        <v>22</v>
      </c>
      <c r="H185" s="32">
        <v>18</v>
      </c>
      <c r="I185" s="32">
        <v>2</v>
      </c>
      <c r="J185" s="32">
        <v>163</v>
      </c>
      <c r="K185" s="32">
        <v>575</v>
      </c>
      <c r="L185" s="33">
        <v>98.6</v>
      </c>
      <c r="M185" s="33">
        <v>1.3</v>
      </c>
      <c r="N185" s="33">
        <v>0.7</v>
      </c>
      <c r="O185" s="33">
        <v>0.6</v>
      </c>
      <c r="P185" s="33">
        <v>0.1</v>
      </c>
      <c r="Q185" s="33">
        <v>5.4</v>
      </c>
      <c r="R185" s="33">
        <v>19</v>
      </c>
    </row>
    <row r="186" spans="1:18" x14ac:dyDescent="0.25">
      <c r="A186" s="30" t="s">
        <v>124</v>
      </c>
      <c r="B186" s="31" t="s">
        <v>125</v>
      </c>
      <c r="C186" s="31" t="s">
        <v>91</v>
      </c>
      <c r="D186" s="32">
        <v>1956</v>
      </c>
      <c r="E186" s="32">
        <v>1935</v>
      </c>
      <c r="F186" s="32">
        <v>18</v>
      </c>
      <c r="G186" s="32">
        <v>9</v>
      </c>
      <c r="H186" s="32">
        <v>9</v>
      </c>
      <c r="I186" s="32">
        <v>3</v>
      </c>
      <c r="J186" s="32">
        <v>4</v>
      </c>
      <c r="K186" s="32">
        <v>442</v>
      </c>
      <c r="L186" s="33">
        <v>98.9</v>
      </c>
      <c r="M186" s="33">
        <v>0.9</v>
      </c>
      <c r="N186" s="33">
        <v>0.5</v>
      </c>
      <c r="O186" s="33">
        <v>0.5</v>
      </c>
      <c r="P186" s="33">
        <v>0.2</v>
      </c>
      <c r="Q186" s="33">
        <v>0.2</v>
      </c>
      <c r="R186" s="33">
        <v>22.6</v>
      </c>
    </row>
    <row r="187" spans="1:18" ht="32.1" customHeight="1" x14ac:dyDescent="0.25">
      <c r="A187" s="30" t="s">
        <v>126</v>
      </c>
      <c r="B187" s="31" t="s">
        <v>127</v>
      </c>
      <c r="C187" s="31" t="s">
        <v>82</v>
      </c>
      <c r="D187" s="32">
        <v>296</v>
      </c>
      <c r="E187" s="32">
        <v>293</v>
      </c>
      <c r="F187" s="32">
        <v>3</v>
      </c>
      <c r="G187" s="32">
        <v>3</v>
      </c>
      <c r="H187" s="32">
        <v>0</v>
      </c>
      <c r="I187" s="32">
        <v>0</v>
      </c>
      <c r="J187" s="32">
        <v>23</v>
      </c>
      <c r="K187" s="32">
        <v>134</v>
      </c>
      <c r="L187" s="33">
        <v>99</v>
      </c>
      <c r="M187" s="33">
        <v>1</v>
      </c>
      <c r="N187" s="33">
        <v>1</v>
      </c>
      <c r="O187" s="33">
        <v>0</v>
      </c>
      <c r="P187" s="33">
        <v>0</v>
      </c>
      <c r="Q187" s="33">
        <v>7.8</v>
      </c>
      <c r="R187" s="33">
        <v>45.3</v>
      </c>
    </row>
    <row r="188" spans="1:18" x14ac:dyDescent="0.25">
      <c r="A188" s="30" t="s">
        <v>126</v>
      </c>
      <c r="B188" s="31" t="s">
        <v>127</v>
      </c>
      <c r="C188" s="31" t="s">
        <v>83</v>
      </c>
      <c r="D188" s="32">
        <v>1059</v>
      </c>
      <c r="E188" s="32">
        <v>995</v>
      </c>
      <c r="F188" s="32">
        <v>52</v>
      </c>
      <c r="G188" s="32">
        <v>28</v>
      </c>
      <c r="H188" s="32">
        <v>24</v>
      </c>
      <c r="I188" s="32">
        <v>12</v>
      </c>
      <c r="J188" s="32">
        <v>42</v>
      </c>
      <c r="K188" s="32">
        <v>520</v>
      </c>
      <c r="L188" s="33">
        <v>94</v>
      </c>
      <c r="M188" s="33">
        <v>4.9000000000000004</v>
      </c>
      <c r="N188" s="33">
        <v>2.6</v>
      </c>
      <c r="O188" s="33">
        <v>2.2999999999999998</v>
      </c>
      <c r="P188" s="33">
        <v>1.1000000000000001</v>
      </c>
      <c r="Q188" s="33">
        <v>4</v>
      </c>
      <c r="R188" s="33">
        <v>49.1</v>
      </c>
    </row>
    <row r="189" spans="1:18" x14ac:dyDescent="0.25">
      <c r="A189" s="30" t="s">
        <v>126</v>
      </c>
      <c r="B189" s="31" t="s">
        <v>127</v>
      </c>
      <c r="C189" s="31" t="s">
        <v>84</v>
      </c>
      <c r="D189" s="32">
        <v>2472</v>
      </c>
      <c r="E189" s="32">
        <v>2384</v>
      </c>
      <c r="F189" s="32">
        <v>81</v>
      </c>
      <c r="G189" s="32">
        <v>45</v>
      </c>
      <c r="H189" s="32">
        <v>38</v>
      </c>
      <c r="I189" s="32">
        <v>7</v>
      </c>
      <c r="J189" s="32">
        <v>74</v>
      </c>
      <c r="K189" s="32">
        <v>1136</v>
      </c>
      <c r="L189" s="33">
        <v>96.4</v>
      </c>
      <c r="M189" s="33">
        <v>3.3</v>
      </c>
      <c r="N189" s="33">
        <v>1.8</v>
      </c>
      <c r="O189" s="33">
        <v>1.5</v>
      </c>
      <c r="P189" s="33">
        <v>0.3</v>
      </c>
      <c r="Q189" s="33">
        <v>3</v>
      </c>
      <c r="R189" s="33">
        <v>46</v>
      </c>
    </row>
    <row r="190" spans="1:18" x14ac:dyDescent="0.25">
      <c r="A190" s="30" t="s">
        <v>126</v>
      </c>
      <c r="B190" s="31" t="s">
        <v>127</v>
      </c>
      <c r="C190" s="31" t="s">
        <v>85</v>
      </c>
      <c r="D190" s="32">
        <v>4567</v>
      </c>
      <c r="E190" s="32">
        <v>4417</v>
      </c>
      <c r="F190" s="32">
        <v>136</v>
      </c>
      <c r="G190" s="32">
        <v>62</v>
      </c>
      <c r="H190" s="32">
        <v>80</v>
      </c>
      <c r="I190" s="32">
        <v>15</v>
      </c>
      <c r="J190" s="32">
        <v>123</v>
      </c>
      <c r="K190" s="32">
        <v>2098</v>
      </c>
      <c r="L190" s="33">
        <v>96.7</v>
      </c>
      <c r="M190" s="33">
        <v>3</v>
      </c>
      <c r="N190" s="33">
        <v>1.4</v>
      </c>
      <c r="O190" s="33">
        <v>1.8</v>
      </c>
      <c r="P190" s="33">
        <v>0.3</v>
      </c>
      <c r="Q190" s="33">
        <v>2.7</v>
      </c>
      <c r="R190" s="33">
        <v>45.9</v>
      </c>
    </row>
    <row r="191" spans="1:18" x14ac:dyDescent="0.25">
      <c r="A191" s="30" t="s">
        <v>126</v>
      </c>
      <c r="B191" s="31" t="s">
        <v>127</v>
      </c>
      <c r="C191" s="31" t="s">
        <v>86</v>
      </c>
      <c r="D191" s="32">
        <v>6377</v>
      </c>
      <c r="E191" s="32">
        <v>6101</v>
      </c>
      <c r="F191" s="32">
        <v>218</v>
      </c>
      <c r="G191" s="32">
        <v>118</v>
      </c>
      <c r="H191" s="32">
        <v>104</v>
      </c>
      <c r="I191" s="32">
        <v>56</v>
      </c>
      <c r="J191" s="32">
        <v>322</v>
      </c>
      <c r="K191" s="32">
        <v>2534</v>
      </c>
      <c r="L191" s="33">
        <v>95.7</v>
      </c>
      <c r="M191" s="33">
        <v>3.4</v>
      </c>
      <c r="N191" s="33">
        <v>1.9</v>
      </c>
      <c r="O191" s="33">
        <v>1.6</v>
      </c>
      <c r="P191" s="33">
        <v>0.9</v>
      </c>
      <c r="Q191" s="33">
        <v>5</v>
      </c>
      <c r="R191" s="33">
        <v>39.700000000000003</v>
      </c>
    </row>
    <row r="192" spans="1:18" x14ac:dyDescent="0.25">
      <c r="A192" s="30" t="s">
        <v>126</v>
      </c>
      <c r="B192" s="31" t="s">
        <v>127</v>
      </c>
      <c r="C192" s="31" t="s">
        <v>87</v>
      </c>
      <c r="D192" s="32">
        <v>8178</v>
      </c>
      <c r="E192" s="32">
        <v>7565</v>
      </c>
      <c r="F192" s="32">
        <v>382</v>
      </c>
      <c r="G192" s="32">
        <v>205</v>
      </c>
      <c r="H192" s="32">
        <v>183</v>
      </c>
      <c r="I192" s="32">
        <v>230</v>
      </c>
      <c r="J192" s="32">
        <v>106</v>
      </c>
      <c r="K192" s="32">
        <v>2508</v>
      </c>
      <c r="L192" s="33">
        <v>92.5</v>
      </c>
      <c r="M192" s="33">
        <v>4.7</v>
      </c>
      <c r="N192" s="33">
        <v>2.5</v>
      </c>
      <c r="O192" s="33">
        <v>2.2000000000000002</v>
      </c>
      <c r="P192" s="33">
        <v>2.8</v>
      </c>
      <c r="Q192" s="33">
        <v>1.3</v>
      </c>
      <c r="R192" s="33">
        <v>30.7</v>
      </c>
    </row>
    <row r="193" spans="1:18" x14ac:dyDescent="0.25">
      <c r="A193" s="30" t="s">
        <v>126</v>
      </c>
      <c r="B193" s="31" t="s">
        <v>127</v>
      </c>
      <c r="C193" s="31" t="s">
        <v>88</v>
      </c>
      <c r="D193" s="32">
        <v>9935</v>
      </c>
      <c r="E193" s="32">
        <v>9120</v>
      </c>
      <c r="F193" s="32">
        <v>520</v>
      </c>
      <c r="G193" s="32">
        <v>264</v>
      </c>
      <c r="H193" s="32">
        <v>263</v>
      </c>
      <c r="I193" s="32">
        <v>295</v>
      </c>
      <c r="J193" s="32">
        <v>363</v>
      </c>
      <c r="K193" s="32">
        <v>3194</v>
      </c>
      <c r="L193" s="33">
        <v>91.8</v>
      </c>
      <c r="M193" s="33">
        <v>5.2</v>
      </c>
      <c r="N193" s="33">
        <v>2.7</v>
      </c>
      <c r="O193" s="33">
        <v>2.6</v>
      </c>
      <c r="P193" s="33">
        <v>3</v>
      </c>
      <c r="Q193" s="33">
        <v>3.7</v>
      </c>
      <c r="R193" s="33">
        <v>32.1</v>
      </c>
    </row>
    <row r="194" spans="1:18" x14ac:dyDescent="0.25">
      <c r="A194" s="30" t="s">
        <v>126</v>
      </c>
      <c r="B194" s="31" t="s">
        <v>127</v>
      </c>
      <c r="C194" s="31" t="s">
        <v>89</v>
      </c>
      <c r="D194" s="32">
        <v>7381</v>
      </c>
      <c r="E194" s="32">
        <v>7005</v>
      </c>
      <c r="F194" s="32">
        <v>277</v>
      </c>
      <c r="G194" s="32">
        <v>143</v>
      </c>
      <c r="H194" s="32">
        <v>139</v>
      </c>
      <c r="I194" s="32">
        <v>104</v>
      </c>
      <c r="J194" s="32">
        <v>192</v>
      </c>
      <c r="K194" s="32">
        <v>2125</v>
      </c>
      <c r="L194" s="33">
        <v>94.9</v>
      </c>
      <c r="M194" s="33">
        <v>3.8</v>
      </c>
      <c r="N194" s="33">
        <v>1.9</v>
      </c>
      <c r="O194" s="33">
        <v>1.9</v>
      </c>
      <c r="P194" s="33">
        <v>1.4</v>
      </c>
      <c r="Q194" s="33">
        <v>2.6</v>
      </c>
      <c r="R194" s="33">
        <v>28.8</v>
      </c>
    </row>
    <row r="195" spans="1:18" x14ac:dyDescent="0.25">
      <c r="A195" s="30" t="s">
        <v>126</v>
      </c>
      <c r="B195" s="31" t="s">
        <v>127</v>
      </c>
      <c r="C195" s="31" t="s">
        <v>90</v>
      </c>
      <c r="D195" s="32">
        <v>2471</v>
      </c>
      <c r="E195" s="32">
        <v>2354</v>
      </c>
      <c r="F195" s="32">
        <v>92</v>
      </c>
      <c r="G195" s="32">
        <v>57</v>
      </c>
      <c r="H195" s="32">
        <v>37</v>
      </c>
      <c r="I195" s="32">
        <v>26</v>
      </c>
      <c r="J195" s="32">
        <v>116</v>
      </c>
      <c r="K195" s="32">
        <v>685</v>
      </c>
      <c r="L195" s="33">
        <v>95.3</v>
      </c>
      <c r="M195" s="33">
        <v>3.7</v>
      </c>
      <c r="N195" s="33">
        <v>2.2999999999999998</v>
      </c>
      <c r="O195" s="33">
        <v>1.5</v>
      </c>
      <c r="P195" s="33">
        <v>1.1000000000000001</v>
      </c>
      <c r="Q195" s="33">
        <v>4.7</v>
      </c>
      <c r="R195" s="33">
        <v>27.7</v>
      </c>
    </row>
    <row r="196" spans="1:18" x14ac:dyDescent="0.25">
      <c r="A196" s="30" t="s">
        <v>126</v>
      </c>
      <c r="B196" s="31" t="s">
        <v>127</v>
      </c>
      <c r="C196" s="31" t="s">
        <v>91</v>
      </c>
      <c r="D196" s="32">
        <v>2470</v>
      </c>
      <c r="E196" s="32">
        <v>2350</v>
      </c>
      <c r="F196" s="32">
        <v>88</v>
      </c>
      <c r="G196" s="32">
        <v>37</v>
      </c>
      <c r="H196" s="32">
        <v>52</v>
      </c>
      <c r="I196" s="32">
        <v>31</v>
      </c>
      <c r="J196" s="32">
        <v>309</v>
      </c>
      <c r="K196" s="32">
        <v>667</v>
      </c>
      <c r="L196" s="33">
        <v>95.1</v>
      </c>
      <c r="M196" s="33">
        <v>3.6</v>
      </c>
      <c r="N196" s="33">
        <v>1.5</v>
      </c>
      <c r="O196" s="33">
        <v>2.1</v>
      </c>
      <c r="P196" s="33">
        <v>1.3</v>
      </c>
      <c r="Q196" s="33">
        <v>12.5</v>
      </c>
      <c r="R196" s="33">
        <v>27</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928</v>
      </c>
      <c r="E199" s="32">
        <v>859</v>
      </c>
      <c r="F199" s="32">
        <v>57</v>
      </c>
      <c r="G199" s="32">
        <v>23</v>
      </c>
      <c r="H199" s="32">
        <v>34</v>
      </c>
      <c r="I199" s="32">
        <v>12</v>
      </c>
      <c r="J199" s="32">
        <v>13</v>
      </c>
      <c r="K199" s="32">
        <v>465</v>
      </c>
      <c r="L199" s="33">
        <v>92.6</v>
      </c>
      <c r="M199" s="33">
        <v>6.1</v>
      </c>
      <c r="N199" s="33">
        <v>2.5</v>
      </c>
      <c r="O199" s="33">
        <v>3.7</v>
      </c>
      <c r="P199" s="33">
        <v>1.3</v>
      </c>
      <c r="Q199" s="33">
        <v>1.4</v>
      </c>
      <c r="R199" s="33">
        <v>50.1</v>
      </c>
    </row>
    <row r="200" spans="1:18" x14ac:dyDescent="0.25">
      <c r="A200" s="30" t="s">
        <v>128</v>
      </c>
      <c r="B200" s="31" t="s">
        <v>129</v>
      </c>
      <c r="C200" s="31" t="s">
        <v>85</v>
      </c>
      <c r="D200" s="32">
        <v>1559</v>
      </c>
      <c r="E200" s="32">
        <v>1237</v>
      </c>
      <c r="F200" s="32">
        <v>192</v>
      </c>
      <c r="G200" s="32">
        <v>113</v>
      </c>
      <c r="H200" s="32">
        <v>79</v>
      </c>
      <c r="I200" s="32">
        <v>131</v>
      </c>
      <c r="J200" s="32">
        <v>5</v>
      </c>
      <c r="K200" s="32">
        <v>483</v>
      </c>
      <c r="L200" s="33">
        <v>79.3</v>
      </c>
      <c r="M200" s="33">
        <v>12.3</v>
      </c>
      <c r="N200" s="33">
        <v>7.2</v>
      </c>
      <c r="O200" s="33">
        <v>5.0999999999999996</v>
      </c>
      <c r="P200" s="33">
        <v>8.4</v>
      </c>
      <c r="Q200" s="33">
        <v>0.3</v>
      </c>
      <c r="R200" s="33">
        <v>31</v>
      </c>
    </row>
    <row r="201" spans="1:18" x14ac:dyDescent="0.25">
      <c r="A201" s="30" t="s">
        <v>128</v>
      </c>
      <c r="B201" s="31" t="s">
        <v>129</v>
      </c>
      <c r="C201" s="31" t="s">
        <v>86</v>
      </c>
      <c r="D201" s="32">
        <v>5923</v>
      </c>
      <c r="E201" s="32">
        <v>4968</v>
      </c>
      <c r="F201" s="32">
        <v>515</v>
      </c>
      <c r="G201" s="32">
        <v>312</v>
      </c>
      <c r="H201" s="32">
        <v>203</v>
      </c>
      <c r="I201" s="32">
        <v>439</v>
      </c>
      <c r="J201" s="32">
        <v>42</v>
      </c>
      <c r="K201" s="32">
        <v>2012</v>
      </c>
      <c r="L201" s="33">
        <v>83.9</v>
      </c>
      <c r="M201" s="33">
        <v>8.6999999999999993</v>
      </c>
      <c r="N201" s="33">
        <v>5.3</v>
      </c>
      <c r="O201" s="33">
        <v>3.4</v>
      </c>
      <c r="P201" s="33">
        <v>7.4</v>
      </c>
      <c r="Q201" s="33">
        <v>0.7</v>
      </c>
      <c r="R201" s="33">
        <v>34</v>
      </c>
    </row>
    <row r="202" spans="1:18" x14ac:dyDescent="0.25">
      <c r="A202" s="30" t="s">
        <v>128</v>
      </c>
      <c r="B202" s="31" t="s">
        <v>129</v>
      </c>
      <c r="C202" s="31" t="s">
        <v>87</v>
      </c>
      <c r="D202" s="32">
        <v>6296</v>
      </c>
      <c r="E202" s="32">
        <v>5648</v>
      </c>
      <c r="F202" s="32">
        <v>400</v>
      </c>
      <c r="G202" s="32">
        <v>209</v>
      </c>
      <c r="H202" s="32">
        <v>191</v>
      </c>
      <c r="I202" s="32">
        <v>245</v>
      </c>
      <c r="J202" s="32">
        <v>56</v>
      </c>
      <c r="K202" s="32">
        <v>2188</v>
      </c>
      <c r="L202" s="33">
        <v>89.7</v>
      </c>
      <c r="M202" s="33">
        <v>6.4</v>
      </c>
      <c r="N202" s="33">
        <v>3.3</v>
      </c>
      <c r="O202" s="33">
        <v>3</v>
      </c>
      <c r="P202" s="33">
        <v>3.9</v>
      </c>
      <c r="Q202" s="33">
        <v>0.9</v>
      </c>
      <c r="R202" s="33">
        <v>34.799999999999997</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12557</v>
      </c>
      <c r="E207" s="32">
        <v>11997</v>
      </c>
      <c r="F207" s="32">
        <v>510</v>
      </c>
      <c r="G207" s="32">
        <v>272</v>
      </c>
      <c r="H207" s="32">
        <v>238</v>
      </c>
      <c r="I207" s="32">
        <v>50</v>
      </c>
      <c r="J207" s="32">
        <v>292</v>
      </c>
      <c r="K207" s="32">
        <v>6469</v>
      </c>
      <c r="L207" s="33">
        <v>95.5</v>
      </c>
      <c r="M207" s="33">
        <v>4.0999999999999996</v>
      </c>
      <c r="N207" s="33">
        <v>2.2000000000000002</v>
      </c>
      <c r="O207" s="33">
        <v>1.9</v>
      </c>
      <c r="P207" s="33">
        <v>0.4</v>
      </c>
      <c r="Q207" s="33">
        <v>2.2999999999999998</v>
      </c>
      <c r="R207" s="33">
        <v>51.5</v>
      </c>
    </row>
    <row r="208" spans="1:18" x14ac:dyDescent="0.25">
      <c r="A208" s="30" t="s">
        <v>130</v>
      </c>
      <c r="B208" s="31" t="s">
        <v>131</v>
      </c>
      <c r="C208" s="31" t="s">
        <v>83</v>
      </c>
      <c r="D208" s="32">
        <v>16637</v>
      </c>
      <c r="E208" s="32">
        <v>15757</v>
      </c>
      <c r="F208" s="32">
        <v>477</v>
      </c>
      <c r="G208" s="32">
        <v>295</v>
      </c>
      <c r="H208" s="32">
        <v>182</v>
      </c>
      <c r="I208" s="32">
        <v>403</v>
      </c>
      <c r="J208" s="32">
        <v>210</v>
      </c>
      <c r="K208" s="32">
        <v>7321</v>
      </c>
      <c r="L208" s="33">
        <v>94.7</v>
      </c>
      <c r="M208" s="33">
        <v>2.9</v>
      </c>
      <c r="N208" s="33">
        <v>1.8</v>
      </c>
      <c r="O208" s="33">
        <v>1.1000000000000001</v>
      </c>
      <c r="P208" s="33">
        <v>2.4</v>
      </c>
      <c r="Q208" s="33">
        <v>1.3</v>
      </c>
      <c r="R208" s="33">
        <v>44</v>
      </c>
    </row>
    <row r="209" spans="1:18" x14ac:dyDescent="0.25">
      <c r="A209" s="30" t="s">
        <v>130</v>
      </c>
      <c r="B209" s="31" t="s">
        <v>131</v>
      </c>
      <c r="C209" s="31" t="s">
        <v>84</v>
      </c>
      <c r="D209" s="32">
        <v>7129</v>
      </c>
      <c r="E209" s="32">
        <v>6916</v>
      </c>
      <c r="F209" s="32">
        <v>200</v>
      </c>
      <c r="G209" s="32">
        <v>130</v>
      </c>
      <c r="H209" s="32">
        <v>70</v>
      </c>
      <c r="I209" s="32">
        <v>13</v>
      </c>
      <c r="J209" s="32">
        <v>97</v>
      </c>
      <c r="K209" s="32">
        <v>3049</v>
      </c>
      <c r="L209" s="33">
        <v>97</v>
      </c>
      <c r="M209" s="33">
        <v>2.8</v>
      </c>
      <c r="N209" s="33">
        <v>1.8</v>
      </c>
      <c r="O209" s="33">
        <v>1</v>
      </c>
      <c r="P209" s="33">
        <v>0.2</v>
      </c>
      <c r="Q209" s="33">
        <v>1.4</v>
      </c>
      <c r="R209" s="33">
        <v>42.8</v>
      </c>
    </row>
    <row r="210" spans="1:18" x14ac:dyDescent="0.25">
      <c r="A210" s="30" t="s">
        <v>130</v>
      </c>
      <c r="B210" s="31" t="s">
        <v>131</v>
      </c>
      <c r="C210" s="31" t="s">
        <v>85</v>
      </c>
      <c r="D210" s="32">
        <v>5389</v>
      </c>
      <c r="E210" s="32">
        <v>5199</v>
      </c>
      <c r="F210" s="32">
        <v>140</v>
      </c>
      <c r="G210" s="32">
        <v>72</v>
      </c>
      <c r="H210" s="32">
        <v>68</v>
      </c>
      <c r="I210" s="32">
        <v>50</v>
      </c>
      <c r="J210" s="32">
        <v>81</v>
      </c>
      <c r="K210" s="32">
        <v>2229</v>
      </c>
      <c r="L210" s="33">
        <v>96.5</v>
      </c>
      <c r="M210" s="33">
        <v>2.6</v>
      </c>
      <c r="N210" s="33">
        <v>1.3</v>
      </c>
      <c r="O210" s="33">
        <v>1.3</v>
      </c>
      <c r="P210" s="33">
        <v>0.9</v>
      </c>
      <c r="Q210" s="33">
        <v>1.5</v>
      </c>
      <c r="R210" s="33">
        <v>41.4</v>
      </c>
    </row>
    <row r="211" spans="1:18" x14ac:dyDescent="0.25">
      <c r="A211" s="30" t="s">
        <v>130</v>
      </c>
      <c r="B211" s="31" t="s">
        <v>131</v>
      </c>
      <c r="C211" s="31" t="s">
        <v>86</v>
      </c>
      <c r="D211" s="32">
        <v>6076</v>
      </c>
      <c r="E211" s="32">
        <v>5621</v>
      </c>
      <c r="F211" s="32">
        <v>214</v>
      </c>
      <c r="G211" s="32">
        <v>105</v>
      </c>
      <c r="H211" s="32">
        <v>109</v>
      </c>
      <c r="I211" s="32">
        <v>241</v>
      </c>
      <c r="J211" s="32">
        <v>63</v>
      </c>
      <c r="K211" s="32">
        <v>2030</v>
      </c>
      <c r="L211" s="33">
        <v>92.5</v>
      </c>
      <c r="M211" s="33">
        <v>3.5</v>
      </c>
      <c r="N211" s="33">
        <v>1.7</v>
      </c>
      <c r="O211" s="33">
        <v>1.8</v>
      </c>
      <c r="P211" s="33">
        <v>4</v>
      </c>
      <c r="Q211" s="33">
        <v>1</v>
      </c>
      <c r="R211" s="33">
        <v>33.4</v>
      </c>
    </row>
    <row r="212" spans="1:18" x14ac:dyDescent="0.25">
      <c r="A212" s="30" t="s">
        <v>130</v>
      </c>
      <c r="B212" s="31" t="s">
        <v>131</v>
      </c>
      <c r="C212" s="31" t="s">
        <v>87</v>
      </c>
      <c r="D212" s="32">
        <v>4243</v>
      </c>
      <c r="E212" s="32">
        <v>4060</v>
      </c>
      <c r="F212" s="32">
        <v>132</v>
      </c>
      <c r="G212" s="32">
        <v>66</v>
      </c>
      <c r="H212" s="32">
        <v>66</v>
      </c>
      <c r="I212" s="32">
        <v>51</v>
      </c>
      <c r="J212" s="32">
        <v>34</v>
      </c>
      <c r="K212" s="32">
        <v>1543</v>
      </c>
      <c r="L212" s="33">
        <v>95.7</v>
      </c>
      <c r="M212" s="33">
        <v>3.1</v>
      </c>
      <c r="N212" s="33">
        <v>1.6</v>
      </c>
      <c r="O212" s="33">
        <v>1.6</v>
      </c>
      <c r="P212" s="33">
        <v>1.2</v>
      </c>
      <c r="Q212" s="33">
        <v>0.8</v>
      </c>
      <c r="R212" s="33">
        <v>36.4</v>
      </c>
    </row>
    <row r="213" spans="1:18" x14ac:dyDescent="0.25">
      <c r="A213" s="30" t="s">
        <v>130</v>
      </c>
      <c r="B213" s="31" t="s">
        <v>131</v>
      </c>
      <c r="C213" s="31" t="s">
        <v>88</v>
      </c>
      <c r="D213" s="32">
        <v>5100</v>
      </c>
      <c r="E213" s="32">
        <v>4637</v>
      </c>
      <c r="F213" s="32">
        <v>165</v>
      </c>
      <c r="G213" s="32">
        <v>73</v>
      </c>
      <c r="H213" s="32">
        <v>92</v>
      </c>
      <c r="I213" s="32">
        <v>298</v>
      </c>
      <c r="J213" s="32">
        <v>28</v>
      </c>
      <c r="K213" s="32">
        <v>1594</v>
      </c>
      <c r="L213" s="33">
        <v>90.9</v>
      </c>
      <c r="M213" s="33">
        <v>3.2</v>
      </c>
      <c r="N213" s="33">
        <v>1.4</v>
      </c>
      <c r="O213" s="33">
        <v>1.8</v>
      </c>
      <c r="P213" s="33">
        <v>5.8</v>
      </c>
      <c r="Q213" s="33">
        <v>0.5</v>
      </c>
      <c r="R213" s="33">
        <v>31.3</v>
      </c>
    </row>
    <row r="214" spans="1:18" x14ac:dyDescent="0.25">
      <c r="A214" s="30" t="s">
        <v>130</v>
      </c>
      <c r="B214" s="31" t="s">
        <v>131</v>
      </c>
      <c r="C214" s="31" t="s">
        <v>89</v>
      </c>
      <c r="D214" s="32">
        <v>4608</v>
      </c>
      <c r="E214" s="32">
        <v>4103</v>
      </c>
      <c r="F214" s="32">
        <v>161</v>
      </c>
      <c r="G214" s="32">
        <v>81</v>
      </c>
      <c r="H214" s="32">
        <v>80</v>
      </c>
      <c r="I214" s="32">
        <v>344</v>
      </c>
      <c r="J214" s="32">
        <v>20</v>
      </c>
      <c r="K214" s="32">
        <v>1235</v>
      </c>
      <c r="L214" s="33">
        <v>89</v>
      </c>
      <c r="M214" s="33">
        <v>3.5</v>
      </c>
      <c r="N214" s="33">
        <v>1.8</v>
      </c>
      <c r="O214" s="33">
        <v>1.7</v>
      </c>
      <c r="P214" s="33">
        <v>7.5</v>
      </c>
      <c r="Q214" s="33">
        <v>0.4</v>
      </c>
      <c r="R214" s="33">
        <v>26.8</v>
      </c>
    </row>
    <row r="215" spans="1:18" x14ac:dyDescent="0.25">
      <c r="A215" s="30" t="s">
        <v>130</v>
      </c>
      <c r="B215" s="31" t="s">
        <v>131</v>
      </c>
      <c r="C215" s="31" t="s">
        <v>90</v>
      </c>
      <c r="D215" s="32">
        <v>5685</v>
      </c>
      <c r="E215" s="32">
        <v>5443</v>
      </c>
      <c r="F215" s="32">
        <v>135</v>
      </c>
      <c r="G215" s="32">
        <v>92</v>
      </c>
      <c r="H215" s="32">
        <v>43</v>
      </c>
      <c r="I215" s="32">
        <v>107</v>
      </c>
      <c r="J215" s="32">
        <v>19</v>
      </c>
      <c r="K215" s="32">
        <v>1626</v>
      </c>
      <c r="L215" s="33">
        <v>95.7</v>
      </c>
      <c r="M215" s="33">
        <v>2.4</v>
      </c>
      <c r="N215" s="33">
        <v>1.6</v>
      </c>
      <c r="O215" s="33">
        <v>0.8</v>
      </c>
      <c r="P215" s="33">
        <v>1.9</v>
      </c>
      <c r="Q215" s="33">
        <v>0.3</v>
      </c>
      <c r="R215" s="33">
        <v>28.6</v>
      </c>
    </row>
    <row r="216" spans="1:18" x14ac:dyDescent="0.25">
      <c r="A216" s="30" t="s">
        <v>130</v>
      </c>
      <c r="B216" s="31" t="s">
        <v>131</v>
      </c>
      <c r="C216" s="31" t="s">
        <v>91</v>
      </c>
      <c r="D216" s="32">
        <v>714</v>
      </c>
      <c r="E216" s="32">
        <v>680</v>
      </c>
      <c r="F216" s="32">
        <v>22</v>
      </c>
      <c r="G216" s="32">
        <v>14</v>
      </c>
      <c r="H216" s="32">
        <v>8</v>
      </c>
      <c r="I216" s="32">
        <v>12</v>
      </c>
      <c r="J216" s="32">
        <v>5</v>
      </c>
      <c r="K216" s="32">
        <v>237</v>
      </c>
      <c r="L216" s="33">
        <v>95.2</v>
      </c>
      <c r="M216" s="33">
        <v>3.1</v>
      </c>
      <c r="N216" s="33">
        <v>2</v>
      </c>
      <c r="O216" s="33">
        <v>1.1000000000000001</v>
      </c>
      <c r="P216" s="33">
        <v>1.7</v>
      </c>
      <c r="Q216" s="33">
        <v>0.7</v>
      </c>
      <c r="R216" s="33">
        <v>33.200000000000003</v>
      </c>
    </row>
    <row r="217" spans="1:18" ht="32.1" customHeight="1" x14ac:dyDescent="0.25">
      <c r="A217" s="30" t="s">
        <v>132</v>
      </c>
      <c r="B217" s="31" t="s">
        <v>133</v>
      </c>
      <c r="C217" s="31" t="s">
        <v>82</v>
      </c>
      <c r="D217" s="32">
        <v>21852</v>
      </c>
      <c r="E217" s="32">
        <v>21292</v>
      </c>
      <c r="F217" s="32">
        <v>553</v>
      </c>
      <c r="G217" s="32">
        <v>323</v>
      </c>
      <c r="H217" s="32">
        <v>230</v>
      </c>
      <c r="I217" s="32">
        <v>7</v>
      </c>
      <c r="J217" s="32">
        <v>321</v>
      </c>
      <c r="K217" s="32">
        <v>10956</v>
      </c>
      <c r="L217" s="33">
        <v>97.4</v>
      </c>
      <c r="M217" s="33">
        <v>2.5</v>
      </c>
      <c r="N217" s="33">
        <v>1.5</v>
      </c>
      <c r="O217" s="33">
        <v>1.1000000000000001</v>
      </c>
      <c r="P217" s="33">
        <v>0</v>
      </c>
      <c r="Q217" s="33">
        <v>1.5</v>
      </c>
      <c r="R217" s="33">
        <v>50.1</v>
      </c>
    </row>
    <row r="218" spans="1:18" x14ac:dyDescent="0.25">
      <c r="A218" s="30" t="s">
        <v>132</v>
      </c>
      <c r="B218" s="31" t="s">
        <v>133</v>
      </c>
      <c r="C218" s="31" t="s">
        <v>83</v>
      </c>
      <c r="D218" s="32">
        <v>32212</v>
      </c>
      <c r="E218" s="32">
        <v>31537</v>
      </c>
      <c r="F218" s="32">
        <v>665</v>
      </c>
      <c r="G218" s="32">
        <v>334</v>
      </c>
      <c r="H218" s="32">
        <v>331</v>
      </c>
      <c r="I218" s="32">
        <v>10</v>
      </c>
      <c r="J218" s="32">
        <v>410</v>
      </c>
      <c r="K218" s="32">
        <v>13974</v>
      </c>
      <c r="L218" s="33">
        <v>97.9</v>
      </c>
      <c r="M218" s="33">
        <v>2.1</v>
      </c>
      <c r="N218" s="33">
        <v>1</v>
      </c>
      <c r="O218" s="33">
        <v>1</v>
      </c>
      <c r="P218" s="33">
        <v>0</v>
      </c>
      <c r="Q218" s="33">
        <v>1.3</v>
      </c>
      <c r="R218" s="33">
        <v>43.4</v>
      </c>
    </row>
    <row r="219" spans="1:18" x14ac:dyDescent="0.25">
      <c r="A219" s="30" t="s">
        <v>132</v>
      </c>
      <c r="B219" s="31" t="s">
        <v>133</v>
      </c>
      <c r="C219" s="31" t="s">
        <v>84</v>
      </c>
      <c r="D219" s="32">
        <v>23560</v>
      </c>
      <c r="E219" s="32">
        <v>22957</v>
      </c>
      <c r="F219" s="32">
        <v>588</v>
      </c>
      <c r="G219" s="32">
        <v>310</v>
      </c>
      <c r="H219" s="32">
        <v>278</v>
      </c>
      <c r="I219" s="32">
        <v>15</v>
      </c>
      <c r="J219" s="32">
        <v>295</v>
      </c>
      <c r="K219" s="32">
        <v>9726</v>
      </c>
      <c r="L219" s="33">
        <v>97.4</v>
      </c>
      <c r="M219" s="33">
        <v>2.5</v>
      </c>
      <c r="N219" s="33">
        <v>1.3</v>
      </c>
      <c r="O219" s="33">
        <v>1.2</v>
      </c>
      <c r="P219" s="33">
        <v>0.1</v>
      </c>
      <c r="Q219" s="33">
        <v>1.3</v>
      </c>
      <c r="R219" s="33">
        <v>41.3</v>
      </c>
    </row>
    <row r="220" spans="1:18" x14ac:dyDescent="0.25">
      <c r="A220" s="30" t="s">
        <v>132</v>
      </c>
      <c r="B220" s="31" t="s">
        <v>133</v>
      </c>
      <c r="C220" s="31" t="s">
        <v>85</v>
      </c>
      <c r="D220" s="32">
        <v>20009</v>
      </c>
      <c r="E220" s="32">
        <v>19553</v>
      </c>
      <c r="F220" s="32">
        <v>444</v>
      </c>
      <c r="G220" s="32">
        <v>219</v>
      </c>
      <c r="H220" s="32">
        <v>225</v>
      </c>
      <c r="I220" s="32">
        <v>12</v>
      </c>
      <c r="J220" s="32">
        <v>217</v>
      </c>
      <c r="K220" s="32">
        <v>7519</v>
      </c>
      <c r="L220" s="33">
        <v>97.7</v>
      </c>
      <c r="M220" s="33">
        <v>2.2000000000000002</v>
      </c>
      <c r="N220" s="33">
        <v>1.1000000000000001</v>
      </c>
      <c r="O220" s="33">
        <v>1.1000000000000001</v>
      </c>
      <c r="P220" s="33">
        <v>0.1</v>
      </c>
      <c r="Q220" s="33">
        <v>1.1000000000000001</v>
      </c>
      <c r="R220" s="33">
        <v>37.6</v>
      </c>
    </row>
    <row r="221" spans="1:18" x14ac:dyDescent="0.25">
      <c r="A221" s="30" t="s">
        <v>132</v>
      </c>
      <c r="B221" s="31" t="s">
        <v>133</v>
      </c>
      <c r="C221" s="31" t="s">
        <v>86</v>
      </c>
      <c r="D221" s="32">
        <v>13931</v>
      </c>
      <c r="E221" s="32">
        <v>13661</v>
      </c>
      <c r="F221" s="32">
        <v>261</v>
      </c>
      <c r="G221" s="32">
        <v>122</v>
      </c>
      <c r="H221" s="32">
        <v>139</v>
      </c>
      <c r="I221" s="32">
        <v>9</v>
      </c>
      <c r="J221" s="32">
        <v>150</v>
      </c>
      <c r="K221" s="32">
        <v>5087</v>
      </c>
      <c r="L221" s="33">
        <v>98.1</v>
      </c>
      <c r="M221" s="33">
        <v>1.9</v>
      </c>
      <c r="N221" s="33">
        <v>0.9</v>
      </c>
      <c r="O221" s="33">
        <v>1</v>
      </c>
      <c r="P221" s="33">
        <v>0.1</v>
      </c>
      <c r="Q221" s="33">
        <v>1.1000000000000001</v>
      </c>
      <c r="R221" s="33">
        <v>36.5</v>
      </c>
    </row>
    <row r="222" spans="1:18" x14ac:dyDescent="0.25">
      <c r="A222" s="30" t="s">
        <v>132</v>
      </c>
      <c r="B222" s="31" t="s">
        <v>133</v>
      </c>
      <c r="C222" s="31" t="s">
        <v>87</v>
      </c>
      <c r="D222" s="32">
        <v>7042</v>
      </c>
      <c r="E222" s="32">
        <v>6900</v>
      </c>
      <c r="F222" s="32">
        <v>136</v>
      </c>
      <c r="G222" s="32">
        <v>54</v>
      </c>
      <c r="H222" s="32">
        <v>82</v>
      </c>
      <c r="I222" s="32">
        <v>6</v>
      </c>
      <c r="J222" s="32">
        <v>54</v>
      </c>
      <c r="K222" s="32">
        <v>2163</v>
      </c>
      <c r="L222" s="33">
        <v>98</v>
      </c>
      <c r="M222" s="33">
        <v>1.9</v>
      </c>
      <c r="N222" s="33">
        <v>0.8</v>
      </c>
      <c r="O222" s="33">
        <v>1.2</v>
      </c>
      <c r="P222" s="33">
        <v>0.1</v>
      </c>
      <c r="Q222" s="33">
        <v>0.8</v>
      </c>
      <c r="R222" s="33">
        <v>30.7</v>
      </c>
    </row>
    <row r="223" spans="1:18" x14ac:dyDescent="0.25">
      <c r="A223" s="30" t="s">
        <v>132</v>
      </c>
      <c r="B223" s="31" t="s">
        <v>133</v>
      </c>
      <c r="C223" s="31" t="s">
        <v>88</v>
      </c>
      <c r="D223" s="32">
        <v>13197</v>
      </c>
      <c r="E223" s="32">
        <v>13007</v>
      </c>
      <c r="F223" s="32">
        <v>181</v>
      </c>
      <c r="G223" s="32">
        <v>92</v>
      </c>
      <c r="H223" s="32">
        <v>89</v>
      </c>
      <c r="I223" s="32">
        <v>9</v>
      </c>
      <c r="J223" s="32">
        <v>59</v>
      </c>
      <c r="K223" s="32">
        <v>3590</v>
      </c>
      <c r="L223" s="33">
        <v>98.6</v>
      </c>
      <c r="M223" s="33">
        <v>1.4</v>
      </c>
      <c r="N223" s="33">
        <v>0.7</v>
      </c>
      <c r="O223" s="33">
        <v>0.7</v>
      </c>
      <c r="P223" s="33">
        <v>0.1</v>
      </c>
      <c r="Q223" s="33">
        <v>0.4</v>
      </c>
      <c r="R223" s="33">
        <v>27.2</v>
      </c>
    </row>
    <row r="224" spans="1:18" x14ac:dyDescent="0.25">
      <c r="A224" s="30" t="s">
        <v>132</v>
      </c>
      <c r="B224" s="31" t="s">
        <v>133</v>
      </c>
      <c r="C224" s="31" t="s">
        <v>89</v>
      </c>
      <c r="D224" s="32">
        <v>9309</v>
      </c>
      <c r="E224" s="32">
        <v>9146</v>
      </c>
      <c r="F224" s="32">
        <v>155</v>
      </c>
      <c r="G224" s="32">
        <v>75</v>
      </c>
      <c r="H224" s="32">
        <v>80</v>
      </c>
      <c r="I224" s="32">
        <v>8</v>
      </c>
      <c r="J224" s="32">
        <v>37</v>
      </c>
      <c r="K224" s="32">
        <v>2312</v>
      </c>
      <c r="L224" s="33">
        <v>98.2</v>
      </c>
      <c r="M224" s="33">
        <v>1.7</v>
      </c>
      <c r="N224" s="33">
        <v>0.8</v>
      </c>
      <c r="O224" s="33">
        <v>0.9</v>
      </c>
      <c r="P224" s="33">
        <v>0.1</v>
      </c>
      <c r="Q224" s="33">
        <v>0.4</v>
      </c>
      <c r="R224" s="33">
        <v>24.8</v>
      </c>
    </row>
    <row r="225" spans="1:18" x14ac:dyDescent="0.25">
      <c r="A225" s="30" t="s">
        <v>132</v>
      </c>
      <c r="B225" s="31" t="s">
        <v>133</v>
      </c>
      <c r="C225" s="31" t="s">
        <v>90</v>
      </c>
      <c r="D225" s="32">
        <v>12914</v>
      </c>
      <c r="E225" s="32">
        <v>12760</v>
      </c>
      <c r="F225" s="32">
        <v>148</v>
      </c>
      <c r="G225" s="32">
        <v>62</v>
      </c>
      <c r="H225" s="32">
        <v>86</v>
      </c>
      <c r="I225" s="32">
        <v>6</v>
      </c>
      <c r="J225" s="32">
        <v>59</v>
      </c>
      <c r="K225" s="32">
        <v>2822</v>
      </c>
      <c r="L225" s="33">
        <v>98.8</v>
      </c>
      <c r="M225" s="33">
        <v>1.1000000000000001</v>
      </c>
      <c r="N225" s="33">
        <v>0.5</v>
      </c>
      <c r="O225" s="33">
        <v>0.7</v>
      </c>
      <c r="P225" s="33">
        <v>0</v>
      </c>
      <c r="Q225" s="33">
        <v>0.5</v>
      </c>
      <c r="R225" s="33">
        <v>21.9</v>
      </c>
    </row>
    <row r="226" spans="1:18" x14ac:dyDescent="0.25">
      <c r="A226" s="30" t="s">
        <v>132</v>
      </c>
      <c r="B226" s="31" t="s">
        <v>133</v>
      </c>
      <c r="C226" s="31" t="s">
        <v>91</v>
      </c>
      <c r="D226" s="32">
        <v>1330</v>
      </c>
      <c r="E226" s="32">
        <v>1316</v>
      </c>
      <c r="F226" s="32">
        <v>13</v>
      </c>
      <c r="G226" s="32">
        <v>8</v>
      </c>
      <c r="H226" s="32">
        <v>5</v>
      </c>
      <c r="I226" s="32">
        <v>1</v>
      </c>
      <c r="J226" s="32">
        <v>8</v>
      </c>
      <c r="K226" s="32">
        <v>302</v>
      </c>
      <c r="L226" s="33">
        <v>98.9</v>
      </c>
      <c r="M226" s="33">
        <v>1</v>
      </c>
      <c r="N226" s="33">
        <v>0.6</v>
      </c>
      <c r="O226" s="33">
        <v>0.4</v>
      </c>
      <c r="P226" s="33">
        <v>0.1</v>
      </c>
      <c r="Q226" s="33">
        <v>0.6</v>
      </c>
      <c r="R226" s="33">
        <v>22.7</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243</v>
      </c>
      <c r="E229" s="32">
        <v>226</v>
      </c>
      <c r="F229" s="32">
        <v>12</v>
      </c>
      <c r="G229" s="32">
        <v>6</v>
      </c>
      <c r="H229" s="32">
        <v>6</v>
      </c>
      <c r="I229" s="32">
        <v>5</v>
      </c>
      <c r="J229" s="32">
        <v>12</v>
      </c>
      <c r="K229" s="32">
        <v>120</v>
      </c>
      <c r="L229" s="33">
        <v>93</v>
      </c>
      <c r="M229" s="33">
        <v>4.9000000000000004</v>
      </c>
      <c r="N229" s="33">
        <v>2.5</v>
      </c>
      <c r="O229" s="33">
        <v>2.5</v>
      </c>
      <c r="P229" s="33">
        <v>2.1</v>
      </c>
      <c r="Q229" s="33">
        <v>4.9000000000000004</v>
      </c>
      <c r="R229" s="33">
        <v>49.4</v>
      </c>
    </row>
    <row r="230" spans="1:18" x14ac:dyDescent="0.25">
      <c r="A230" s="30" t="s">
        <v>134</v>
      </c>
      <c r="B230" s="31" t="s">
        <v>135</v>
      </c>
      <c r="C230" s="31" t="s">
        <v>85</v>
      </c>
      <c r="D230" s="32">
        <v>1959</v>
      </c>
      <c r="E230" s="32">
        <v>1644</v>
      </c>
      <c r="F230" s="32">
        <v>196</v>
      </c>
      <c r="G230" s="32">
        <v>102</v>
      </c>
      <c r="H230" s="32">
        <v>94</v>
      </c>
      <c r="I230" s="32">
        <v>119</v>
      </c>
      <c r="J230" s="32">
        <v>31</v>
      </c>
      <c r="K230" s="32">
        <v>695</v>
      </c>
      <c r="L230" s="33">
        <v>83.9</v>
      </c>
      <c r="M230" s="33">
        <v>10</v>
      </c>
      <c r="N230" s="33">
        <v>5.2</v>
      </c>
      <c r="O230" s="33">
        <v>4.8</v>
      </c>
      <c r="P230" s="33">
        <v>6.1</v>
      </c>
      <c r="Q230" s="33">
        <v>1.6</v>
      </c>
      <c r="R230" s="33">
        <v>35.5</v>
      </c>
    </row>
    <row r="231" spans="1:18" x14ac:dyDescent="0.25">
      <c r="A231" s="30" t="s">
        <v>134</v>
      </c>
      <c r="B231" s="31" t="s">
        <v>135</v>
      </c>
      <c r="C231" s="31" t="s">
        <v>86</v>
      </c>
      <c r="D231" s="32">
        <v>2163</v>
      </c>
      <c r="E231" s="32">
        <v>1895</v>
      </c>
      <c r="F231" s="32">
        <v>164</v>
      </c>
      <c r="G231" s="32">
        <v>92</v>
      </c>
      <c r="H231" s="32">
        <v>72</v>
      </c>
      <c r="I231" s="32">
        <v>104</v>
      </c>
      <c r="J231" s="32">
        <v>24</v>
      </c>
      <c r="K231" s="32">
        <v>765</v>
      </c>
      <c r="L231" s="33">
        <v>87.6</v>
      </c>
      <c r="M231" s="33">
        <v>7.6</v>
      </c>
      <c r="N231" s="33">
        <v>4.3</v>
      </c>
      <c r="O231" s="33">
        <v>3.3</v>
      </c>
      <c r="P231" s="33">
        <v>4.8</v>
      </c>
      <c r="Q231" s="33">
        <v>1.1000000000000001</v>
      </c>
      <c r="R231" s="33">
        <v>35.4</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3955</v>
      </c>
      <c r="E233" s="32">
        <v>3662</v>
      </c>
      <c r="F233" s="32">
        <v>188</v>
      </c>
      <c r="G233" s="32">
        <v>115</v>
      </c>
      <c r="H233" s="32">
        <v>73</v>
      </c>
      <c r="I233" s="32">
        <v>105</v>
      </c>
      <c r="J233" s="32">
        <v>40</v>
      </c>
      <c r="K233" s="32">
        <v>1258</v>
      </c>
      <c r="L233" s="33">
        <v>92.6</v>
      </c>
      <c r="M233" s="33">
        <v>4.8</v>
      </c>
      <c r="N233" s="33">
        <v>2.9</v>
      </c>
      <c r="O233" s="33">
        <v>1.8</v>
      </c>
      <c r="P233" s="33">
        <v>2.7</v>
      </c>
      <c r="Q233" s="33">
        <v>1</v>
      </c>
      <c r="R233" s="33">
        <v>31.8</v>
      </c>
    </row>
    <row r="234" spans="1:18" x14ac:dyDescent="0.25">
      <c r="A234" s="30" t="s">
        <v>134</v>
      </c>
      <c r="B234" s="31" t="s">
        <v>135</v>
      </c>
      <c r="C234" s="31" t="s">
        <v>89</v>
      </c>
      <c r="D234" s="32">
        <v>2598</v>
      </c>
      <c r="E234" s="32">
        <v>2401</v>
      </c>
      <c r="F234" s="32">
        <v>127</v>
      </c>
      <c r="G234" s="32">
        <v>79</v>
      </c>
      <c r="H234" s="32">
        <v>48</v>
      </c>
      <c r="I234" s="32">
        <v>70</v>
      </c>
      <c r="J234" s="32">
        <v>26</v>
      </c>
      <c r="K234" s="32">
        <v>769</v>
      </c>
      <c r="L234" s="33">
        <v>92.4</v>
      </c>
      <c r="M234" s="33">
        <v>4.9000000000000004</v>
      </c>
      <c r="N234" s="33">
        <v>3</v>
      </c>
      <c r="O234" s="33">
        <v>1.8</v>
      </c>
      <c r="P234" s="33">
        <v>2.7</v>
      </c>
      <c r="Q234" s="33">
        <v>1</v>
      </c>
      <c r="R234" s="33">
        <v>29.6</v>
      </c>
    </row>
    <row r="235" spans="1:18" x14ac:dyDescent="0.25">
      <c r="A235" s="30" t="s">
        <v>134</v>
      </c>
      <c r="B235" s="31" t="s">
        <v>135</v>
      </c>
      <c r="C235" s="31" t="s">
        <v>90</v>
      </c>
      <c r="D235" s="32">
        <v>337</v>
      </c>
      <c r="E235" s="32">
        <v>321</v>
      </c>
      <c r="F235" s="32">
        <v>11</v>
      </c>
      <c r="G235" s="32">
        <v>3</v>
      </c>
      <c r="H235" s="32">
        <v>8</v>
      </c>
      <c r="I235" s="32">
        <v>5</v>
      </c>
      <c r="J235" s="32">
        <v>3</v>
      </c>
      <c r="K235" s="32">
        <v>81</v>
      </c>
      <c r="L235" s="33">
        <v>95.3</v>
      </c>
      <c r="M235" s="33">
        <v>3.3</v>
      </c>
      <c r="N235" s="33">
        <v>0.9</v>
      </c>
      <c r="O235" s="33">
        <v>2.4</v>
      </c>
      <c r="P235" s="33">
        <v>1.5</v>
      </c>
      <c r="Q235" s="33">
        <v>0.9</v>
      </c>
      <c r="R235" s="33">
        <v>24</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1098</v>
      </c>
      <c r="E237" s="32">
        <v>1069</v>
      </c>
      <c r="F237" s="32">
        <v>27</v>
      </c>
      <c r="G237" s="32">
        <v>20</v>
      </c>
      <c r="H237" s="32">
        <v>7</v>
      </c>
      <c r="I237" s="32">
        <v>2</v>
      </c>
      <c r="J237" s="32">
        <v>20</v>
      </c>
      <c r="K237" s="32">
        <v>454</v>
      </c>
      <c r="L237" s="33">
        <v>97.4</v>
      </c>
      <c r="M237" s="33">
        <v>2.5</v>
      </c>
      <c r="N237" s="33">
        <v>1.8</v>
      </c>
      <c r="O237" s="33">
        <v>0.6</v>
      </c>
      <c r="P237" s="33">
        <v>0.2</v>
      </c>
      <c r="Q237" s="33">
        <v>1.8</v>
      </c>
      <c r="R237" s="33">
        <v>41.3</v>
      </c>
    </row>
    <row r="238" spans="1:18" x14ac:dyDescent="0.25">
      <c r="A238" s="30" t="s">
        <v>136</v>
      </c>
      <c r="B238" s="31" t="s">
        <v>137</v>
      </c>
      <c r="C238" s="31" t="s">
        <v>83</v>
      </c>
      <c r="D238" s="32">
        <v>3578</v>
      </c>
      <c r="E238" s="32">
        <v>3340</v>
      </c>
      <c r="F238" s="32">
        <v>232</v>
      </c>
      <c r="G238" s="32">
        <v>141</v>
      </c>
      <c r="H238" s="32">
        <v>91</v>
      </c>
      <c r="I238" s="32">
        <v>6</v>
      </c>
      <c r="J238" s="32">
        <v>132</v>
      </c>
      <c r="K238" s="32">
        <v>1819</v>
      </c>
      <c r="L238" s="33">
        <v>93.3</v>
      </c>
      <c r="M238" s="33">
        <v>6.5</v>
      </c>
      <c r="N238" s="33">
        <v>3.9</v>
      </c>
      <c r="O238" s="33">
        <v>2.5</v>
      </c>
      <c r="P238" s="33">
        <v>0.2</v>
      </c>
      <c r="Q238" s="33">
        <v>3.7</v>
      </c>
      <c r="R238" s="33">
        <v>50.8</v>
      </c>
    </row>
    <row r="239" spans="1:18" x14ac:dyDescent="0.25">
      <c r="A239" s="30" t="s">
        <v>136</v>
      </c>
      <c r="B239" s="31" t="s">
        <v>137</v>
      </c>
      <c r="C239" s="31" t="s">
        <v>84</v>
      </c>
      <c r="D239" s="32">
        <v>4318</v>
      </c>
      <c r="E239" s="32">
        <v>4091</v>
      </c>
      <c r="F239" s="32">
        <v>213</v>
      </c>
      <c r="G239" s="32">
        <v>117</v>
      </c>
      <c r="H239" s="32">
        <v>96</v>
      </c>
      <c r="I239" s="32">
        <v>14</v>
      </c>
      <c r="J239" s="32">
        <v>143</v>
      </c>
      <c r="K239" s="32">
        <v>2059</v>
      </c>
      <c r="L239" s="33">
        <v>94.7</v>
      </c>
      <c r="M239" s="33">
        <v>4.9000000000000004</v>
      </c>
      <c r="N239" s="33">
        <v>2.7</v>
      </c>
      <c r="O239" s="33">
        <v>2.2000000000000002</v>
      </c>
      <c r="P239" s="33">
        <v>0.3</v>
      </c>
      <c r="Q239" s="33">
        <v>3.3</v>
      </c>
      <c r="R239" s="33">
        <v>47.7</v>
      </c>
    </row>
    <row r="240" spans="1:18" x14ac:dyDescent="0.25">
      <c r="A240" s="30" t="s">
        <v>136</v>
      </c>
      <c r="B240" s="31" t="s">
        <v>137</v>
      </c>
      <c r="C240" s="31" t="s">
        <v>85</v>
      </c>
      <c r="D240" s="32">
        <v>6168</v>
      </c>
      <c r="E240" s="32">
        <v>5882</v>
      </c>
      <c r="F240" s="32">
        <v>262</v>
      </c>
      <c r="G240" s="32">
        <v>144</v>
      </c>
      <c r="H240" s="32">
        <v>118</v>
      </c>
      <c r="I240" s="32">
        <v>24</v>
      </c>
      <c r="J240" s="32">
        <v>159</v>
      </c>
      <c r="K240" s="32">
        <v>2714</v>
      </c>
      <c r="L240" s="33">
        <v>95.4</v>
      </c>
      <c r="M240" s="33">
        <v>4.2</v>
      </c>
      <c r="N240" s="33">
        <v>2.2999999999999998</v>
      </c>
      <c r="O240" s="33">
        <v>1.9</v>
      </c>
      <c r="P240" s="33">
        <v>0.4</v>
      </c>
      <c r="Q240" s="33">
        <v>2.6</v>
      </c>
      <c r="R240" s="33">
        <v>44</v>
      </c>
    </row>
    <row r="241" spans="1:18" x14ac:dyDescent="0.25">
      <c r="A241" s="30" t="s">
        <v>136</v>
      </c>
      <c r="B241" s="31" t="s">
        <v>137</v>
      </c>
      <c r="C241" s="31" t="s">
        <v>86</v>
      </c>
      <c r="D241" s="32">
        <v>6441</v>
      </c>
      <c r="E241" s="32">
        <v>6057</v>
      </c>
      <c r="F241" s="32">
        <v>245</v>
      </c>
      <c r="G241" s="32">
        <v>129</v>
      </c>
      <c r="H241" s="32">
        <v>116</v>
      </c>
      <c r="I241" s="32">
        <v>139</v>
      </c>
      <c r="J241" s="32">
        <v>118</v>
      </c>
      <c r="K241" s="32">
        <v>2494</v>
      </c>
      <c r="L241" s="33">
        <v>94</v>
      </c>
      <c r="M241" s="33">
        <v>3.8</v>
      </c>
      <c r="N241" s="33">
        <v>2</v>
      </c>
      <c r="O241" s="33">
        <v>1.8</v>
      </c>
      <c r="P241" s="33">
        <v>2.2000000000000002</v>
      </c>
      <c r="Q241" s="33">
        <v>1.8</v>
      </c>
      <c r="R241" s="33">
        <v>38.700000000000003</v>
      </c>
    </row>
    <row r="242" spans="1:18" x14ac:dyDescent="0.25">
      <c r="A242" s="30" t="s">
        <v>136</v>
      </c>
      <c r="B242" s="31" t="s">
        <v>137</v>
      </c>
      <c r="C242" s="31" t="s">
        <v>87</v>
      </c>
      <c r="D242" s="32">
        <v>9358</v>
      </c>
      <c r="E242" s="32">
        <v>8695</v>
      </c>
      <c r="F242" s="32">
        <v>402</v>
      </c>
      <c r="G242" s="32">
        <v>202</v>
      </c>
      <c r="H242" s="32">
        <v>201</v>
      </c>
      <c r="I242" s="32">
        <v>259</v>
      </c>
      <c r="J242" s="32">
        <v>91</v>
      </c>
      <c r="K242" s="32">
        <v>3157</v>
      </c>
      <c r="L242" s="33">
        <v>92.9</v>
      </c>
      <c r="M242" s="33">
        <v>4.3</v>
      </c>
      <c r="N242" s="33">
        <v>2.2000000000000002</v>
      </c>
      <c r="O242" s="33">
        <v>2.1</v>
      </c>
      <c r="P242" s="33">
        <v>2.8</v>
      </c>
      <c r="Q242" s="33">
        <v>1</v>
      </c>
      <c r="R242" s="33">
        <v>33.700000000000003</v>
      </c>
    </row>
    <row r="243" spans="1:18" x14ac:dyDescent="0.25">
      <c r="A243" s="30" t="s">
        <v>136</v>
      </c>
      <c r="B243" s="31" t="s">
        <v>137</v>
      </c>
      <c r="C243" s="31" t="s">
        <v>88</v>
      </c>
      <c r="D243" s="32">
        <v>14190</v>
      </c>
      <c r="E243" s="32">
        <v>13265</v>
      </c>
      <c r="F243" s="32">
        <v>573</v>
      </c>
      <c r="G243" s="32">
        <v>291</v>
      </c>
      <c r="H243" s="32">
        <v>282</v>
      </c>
      <c r="I243" s="32">
        <v>350</v>
      </c>
      <c r="J243" s="32">
        <v>134</v>
      </c>
      <c r="K243" s="32">
        <v>4552</v>
      </c>
      <c r="L243" s="33">
        <v>93.5</v>
      </c>
      <c r="M243" s="33">
        <v>4</v>
      </c>
      <c r="N243" s="33">
        <v>2.1</v>
      </c>
      <c r="O243" s="33">
        <v>2</v>
      </c>
      <c r="P243" s="33">
        <v>2.5</v>
      </c>
      <c r="Q243" s="33">
        <v>0.9</v>
      </c>
      <c r="R243" s="33">
        <v>32.1</v>
      </c>
    </row>
    <row r="244" spans="1:18" x14ac:dyDescent="0.25">
      <c r="A244" s="30" t="s">
        <v>136</v>
      </c>
      <c r="B244" s="31" t="s">
        <v>137</v>
      </c>
      <c r="C244" s="31" t="s">
        <v>89</v>
      </c>
      <c r="D244" s="32">
        <v>10642</v>
      </c>
      <c r="E244" s="32">
        <v>10115</v>
      </c>
      <c r="F244" s="32">
        <v>347</v>
      </c>
      <c r="G244" s="32">
        <v>181</v>
      </c>
      <c r="H244" s="32">
        <v>166</v>
      </c>
      <c r="I244" s="32">
        <v>179</v>
      </c>
      <c r="J244" s="32">
        <v>90</v>
      </c>
      <c r="K244" s="32">
        <v>3157</v>
      </c>
      <c r="L244" s="33">
        <v>95</v>
      </c>
      <c r="M244" s="33">
        <v>3.3</v>
      </c>
      <c r="N244" s="33">
        <v>1.7</v>
      </c>
      <c r="O244" s="33">
        <v>1.6</v>
      </c>
      <c r="P244" s="33">
        <v>1.7</v>
      </c>
      <c r="Q244" s="33">
        <v>0.8</v>
      </c>
      <c r="R244" s="33">
        <v>29.7</v>
      </c>
    </row>
    <row r="245" spans="1:18" x14ac:dyDescent="0.25">
      <c r="A245" s="30" t="s">
        <v>136</v>
      </c>
      <c r="B245" s="31" t="s">
        <v>137</v>
      </c>
      <c r="C245" s="31" t="s">
        <v>90</v>
      </c>
      <c r="D245" s="32">
        <v>11328</v>
      </c>
      <c r="E245" s="32">
        <v>10788</v>
      </c>
      <c r="F245" s="32">
        <v>349</v>
      </c>
      <c r="G245" s="32">
        <v>175</v>
      </c>
      <c r="H245" s="32">
        <v>174</v>
      </c>
      <c r="I245" s="32">
        <v>191</v>
      </c>
      <c r="J245" s="32">
        <v>87</v>
      </c>
      <c r="K245" s="32">
        <v>3515</v>
      </c>
      <c r="L245" s="33">
        <v>95.2</v>
      </c>
      <c r="M245" s="33">
        <v>3.1</v>
      </c>
      <c r="N245" s="33">
        <v>1.5</v>
      </c>
      <c r="O245" s="33">
        <v>1.5</v>
      </c>
      <c r="P245" s="33">
        <v>1.7</v>
      </c>
      <c r="Q245" s="33">
        <v>0.8</v>
      </c>
      <c r="R245" s="33">
        <v>31</v>
      </c>
    </row>
    <row r="246" spans="1:18" x14ac:dyDescent="0.25">
      <c r="A246" s="30" t="s">
        <v>136</v>
      </c>
      <c r="B246" s="31" t="s">
        <v>137</v>
      </c>
      <c r="C246" s="31" t="s">
        <v>91</v>
      </c>
      <c r="D246" s="32">
        <v>5299</v>
      </c>
      <c r="E246" s="32">
        <v>5161</v>
      </c>
      <c r="F246" s="32">
        <v>107</v>
      </c>
      <c r="G246" s="32">
        <v>71</v>
      </c>
      <c r="H246" s="32">
        <v>36</v>
      </c>
      <c r="I246" s="32">
        <v>31</v>
      </c>
      <c r="J246" s="32">
        <v>19</v>
      </c>
      <c r="K246" s="32">
        <v>1526</v>
      </c>
      <c r="L246" s="33">
        <v>97.4</v>
      </c>
      <c r="M246" s="33">
        <v>2</v>
      </c>
      <c r="N246" s="33">
        <v>1.3</v>
      </c>
      <c r="O246" s="33">
        <v>0.7</v>
      </c>
      <c r="P246" s="33">
        <v>0.6</v>
      </c>
      <c r="Q246" s="33">
        <v>0.4</v>
      </c>
      <c r="R246" s="33">
        <v>28.8</v>
      </c>
    </row>
    <row r="247" spans="1:18" ht="32.1" customHeight="1" x14ac:dyDescent="0.25">
      <c r="A247" s="30" t="s">
        <v>138</v>
      </c>
      <c r="B247" s="31" t="s">
        <v>139</v>
      </c>
      <c r="C247" s="31" t="s">
        <v>82</v>
      </c>
      <c r="D247" s="32">
        <v>13632</v>
      </c>
      <c r="E247" s="32">
        <v>13124</v>
      </c>
      <c r="F247" s="32">
        <v>490</v>
      </c>
      <c r="G247" s="32">
        <v>308</v>
      </c>
      <c r="H247" s="32">
        <v>182</v>
      </c>
      <c r="I247" s="32">
        <v>18</v>
      </c>
      <c r="J247" s="32">
        <v>486</v>
      </c>
      <c r="K247" s="32">
        <v>7311</v>
      </c>
      <c r="L247" s="33">
        <v>96.3</v>
      </c>
      <c r="M247" s="33">
        <v>3.6</v>
      </c>
      <c r="N247" s="33">
        <v>2.2999999999999998</v>
      </c>
      <c r="O247" s="33">
        <v>1.3</v>
      </c>
      <c r="P247" s="33">
        <v>0.1</v>
      </c>
      <c r="Q247" s="33">
        <v>3.6</v>
      </c>
      <c r="R247" s="33">
        <v>53.6</v>
      </c>
    </row>
    <row r="248" spans="1:18" x14ac:dyDescent="0.25">
      <c r="A248" s="30" t="s">
        <v>138</v>
      </c>
      <c r="B248" s="31" t="s">
        <v>139</v>
      </c>
      <c r="C248" s="31" t="s">
        <v>83</v>
      </c>
      <c r="D248" s="32">
        <v>11424</v>
      </c>
      <c r="E248" s="32">
        <v>10870</v>
      </c>
      <c r="F248" s="32">
        <v>531</v>
      </c>
      <c r="G248" s="32">
        <v>417</v>
      </c>
      <c r="H248" s="32">
        <v>114</v>
      </c>
      <c r="I248" s="32">
        <v>23</v>
      </c>
      <c r="J248" s="32">
        <v>525</v>
      </c>
      <c r="K248" s="32">
        <v>6065</v>
      </c>
      <c r="L248" s="33">
        <v>95.2</v>
      </c>
      <c r="M248" s="33">
        <v>4.5999999999999996</v>
      </c>
      <c r="N248" s="33">
        <v>3.7</v>
      </c>
      <c r="O248" s="33">
        <v>1</v>
      </c>
      <c r="P248" s="33">
        <v>0.2</v>
      </c>
      <c r="Q248" s="33">
        <v>4.5999999999999996</v>
      </c>
      <c r="R248" s="33">
        <v>53.1</v>
      </c>
    </row>
    <row r="249" spans="1:18" x14ac:dyDescent="0.25">
      <c r="A249" s="30" t="s">
        <v>138</v>
      </c>
      <c r="B249" s="31" t="s">
        <v>139</v>
      </c>
      <c r="C249" s="31" t="s">
        <v>84</v>
      </c>
      <c r="D249" s="32">
        <v>8516</v>
      </c>
      <c r="E249" s="32">
        <v>8300</v>
      </c>
      <c r="F249" s="32">
        <v>203</v>
      </c>
      <c r="G249" s="32">
        <v>162</v>
      </c>
      <c r="H249" s="32">
        <v>41</v>
      </c>
      <c r="I249" s="32">
        <v>13</v>
      </c>
      <c r="J249" s="32">
        <v>189</v>
      </c>
      <c r="K249" s="32">
        <v>3769</v>
      </c>
      <c r="L249" s="33">
        <v>97.5</v>
      </c>
      <c r="M249" s="33">
        <v>2.4</v>
      </c>
      <c r="N249" s="33">
        <v>1.9</v>
      </c>
      <c r="O249" s="33">
        <v>0.5</v>
      </c>
      <c r="P249" s="33">
        <v>0.2</v>
      </c>
      <c r="Q249" s="33">
        <v>2.2000000000000002</v>
      </c>
      <c r="R249" s="33">
        <v>44.3</v>
      </c>
    </row>
    <row r="250" spans="1:18" x14ac:dyDescent="0.25">
      <c r="A250" s="30" t="s">
        <v>138</v>
      </c>
      <c r="B250" s="31" t="s">
        <v>139</v>
      </c>
      <c r="C250" s="31" t="s">
        <v>85</v>
      </c>
      <c r="D250" s="32">
        <v>11394</v>
      </c>
      <c r="E250" s="32">
        <v>10958</v>
      </c>
      <c r="F250" s="32">
        <v>416</v>
      </c>
      <c r="G250" s="32">
        <v>329</v>
      </c>
      <c r="H250" s="32">
        <v>87</v>
      </c>
      <c r="I250" s="32">
        <v>20</v>
      </c>
      <c r="J250" s="32">
        <v>823</v>
      </c>
      <c r="K250" s="32">
        <v>4830</v>
      </c>
      <c r="L250" s="33">
        <v>96.2</v>
      </c>
      <c r="M250" s="33">
        <v>3.7</v>
      </c>
      <c r="N250" s="33">
        <v>2.9</v>
      </c>
      <c r="O250" s="33">
        <v>0.8</v>
      </c>
      <c r="P250" s="33">
        <v>0.2</v>
      </c>
      <c r="Q250" s="33">
        <v>7.2</v>
      </c>
      <c r="R250" s="33">
        <v>42.4</v>
      </c>
    </row>
    <row r="251" spans="1:18" x14ac:dyDescent="0.25">
      <c r="A251" s="30" t="s">
        <v>138</v>
      </c>
      <c r="B251" s="31" t="s">
        <v>139</v>
      </c>
      <c r="C251" s="31" t="s">
        <v>86</v>
      </c>
      <c r="D251" s="32">
        <v>7637</v>
      </c>
      <c r="E251" s="32">
        <v>7447</v>
      </c>
      <c r="F251" s="32">
        <v>173</v>
      </c>
      <c r="G251" s="32">
        <v>116</v>
      </c>
      <c r="H251" s="32">
        <v>57</v>
      </c>
      <c r="I251" s="32">
        <v>17</v>
      </c>
      <c r="J251" s="32">
        <v>139</v>
      </c>
      <c r="K251" s="32">
        <v>2895</v>
      </c>
      <c r="L251" s="33">
        <v>97.5</v>
      </c>
      <c r="M251" s="33">
        <v>2.2999999999999998</v>
      </c>
      <c r="N251" s="33">
        <v>1.5</v>
      </c>
      <c r="O251" s="33">
        <v>0.7</v>
      </c>
      <c r="P251" s="33">
        <v>0.2</v>
      </c>
      <c r="Q251" s="33">
        <v>1.8</v>
      </c>
      <c r="R251" s="33">
        <v>37.9</v>
      </c>
    </row>
    <row r="252" spans="1:18" x14ac:dyDescent="0.25">
      <c r="A252" s="30" t="s">
        <v>138</v>
      </c>
      <c r="B252" s="31" t="s">
        <v>139</v>
      </c>
      <c r="C252" s="31" t="s">
        <v>87</v>
      </c>
      <c r="D252" s="32">
        <v>6420</v>
      </c>
      <c r="E252" s="32">
        <v>6279</v>
      </c>
      <c r="F252" s="32">
        <v>131</v>
      </c>
      <c r="G252" s="32">
        <v>91</v>
      </c>
      <c r="H252" s="32">
        <v>40</v>
      </c>
      <c r="I252" s="32">
        <v>10</v>
      </c>
      <c r="J252" s="32">
        <v>101</v>
      </c>
      <c r="K252" s="32">
        <v>2315</v>
      </c>
      <c r="L252" s="33">
        <v>97.8</v>
      </c>
      <c r="M252" s="33">
        <v>2</v>
      </c>
      <c r="N252" s="33">
        <v>1.4</v>
      </c>
      <c r="O252" s="33">
        <v>0.6</v>
      </c>
      <c r="P252" s="33">
        <v>0.2</v>
      </c>
      <c r="Q252" s="33">
        <v>1.6</v>
      </c>
      <c r="R252" s="33">
        <v>36.1</v>
      </c>
    </row>
    <row r="253" spans="1:18" x14ac:dyDescent="0.25">
      <c r="A253" s="30" t="s">
        <v>138</v>
      </c>
      <c r="B253" s="31" t="s">
        <v>139</v>
      </c>
      <c r="C253" s="31" t="s">
        <v>88</v>
      </c>
      <c r="D253" s="32">
        <v>5533</v>
      </c>
      <c r="E253" s="32">
        <v>5424</v>
      </c>
      <c r="F253" s="32">
        <v>99</v>
      </c>
      <c r="G253" s="32">
        <v>65</v>
      </c>
      <c r="H253" s="32">
        <v>34</v>
      </c>
      <c r="I253" s="32">
        <v>10</v>
      </c>
      <c r="J253" s="32">
        <v>86</v>
      </c>
      <c r="K253" s="32">
        <v>1947</v>
      </c>
      <c r="L253" s="33">
        <v>98</v>
      </c>
      <c r="M253" s="33">
        <v>1.8</v>
      </c>
      <c r="N253" s="33">
        <v>1.2</v>
      </c>
      <c r="O253" s="33">
        <v>0.6</v>
      </c>
      <c r="P253" s="33">
        <v>0.2</v>
      </c>
      <c r="Q253" s="33">
        <v>1.6</v>
      </c>
      <c r="R253" s="33">
        <v>35.200000000000003</v>
      </c>
    </row>
    <row r="254" spans="1:18" x14ac:dyDescent="0.25">
      <c r="A254" s="30" t="s">
        <v>138</v>
      </c>
      <c r="B254" s="31" t="s">
        <v>139</v>
      </c>
      <c r="C254" s="31" t="s">
        <v>89</v>
      </c>
      <c r="D254" s="32">
        <v>6784</v>
      </c>
      <c r="E254" s="32">
        <v>6666</v>
      </c>
      <c r="F254" s="32">
        <v>105</v>
      </c>
      <c r="G254" s="32">
        <v>74</v>
      </c>
      <c r="H254" s="32">
        <v>31</v>
      </c>
      <c r="I254" s="32">
        <v>13</v>
      </c>
      <c r="J254" s="32">
        <v>48</v>
      </c>
      <c r="K254" s="32">
        <v>1963</v>
      </c>
      <c r="L254" s="33">
        <v>98.3</v>
      </c>
      <c r="M254" s="33">
        <v>1.5</v>
      </c>
      <c r="N254" s="33">
        <v>1.1000000000000001</v>
      </c>
      <c r="O254" s="33">
        <v>0.5</v>
      </c>
      <c r="P254" s="33">
        <v>0.2</v>
      </c>
      <c r="Q254" s="33">
        <v>0.7</v>
      </c>
      <c r="R254" s="33">
        <v>28.9</v>
      </c>
    </row>
    <row r="255" spans="1:18" x14ac:dyDescent="0.25">
      <c r="A255" s="30" t="s">
        <v>138</v>
      </c>
      <c r="B255" s="31" t="s">
        <v>139</v>
      </c>
      <c r="C255" s="31" t="s">
        <v>90</v>
      </c>
      <c r="D255" s="32">
        <v>9950</v>
      </c>
      <c r="E255" s="32">
        <v>9770</v>
      </c>
      <c r="F255" s="32">
        <v>152</v>
      </c>
      <c r="G255" s="32">
        <v>94</v>
      </c>
      <c r="H255" s="32">
        <v>58</v>
      </c>
      <c r="I255" s="32">
        <v>28</v>
      </c>
      <c r="J255" s="32">
        <v>54</v>
      </c>
      <c r="K255" s="32">
        <v>2611</v>
      </c>
      <c r="L255" s="33">
        <v>98.2</v>
      </c>
      <c r="M255" s="33">
        <v>1.5</v>
      </c>
      <c r="N255" s="33">
        <v>0.9</v>
      </c>
      <c r="O255" s="33">
        <v>0.6</v>
      </c>
      <c r="P255" s="33">
        <v>0.3</v>
      </c>
      <c r="Q255" s="33">
        <v>0.5</v>
      </c>
      <c r="R255" s="33">
        <v>26.2</v>
      </c>
    </row>
    <row r="256" spans="1:18" x14ac:dyDescent="0.25">
      <c r="A256" s="30" t="s">
        <v>138</v>
      </c>
      <c r="B256" s="31" t="s">
        <v>139</v>
      </c>
      <c r="C256" s="31" t="s">
        <v>91</v>
      </c>
      <c r="D256" s="32">
        <v>5971</v>
      </c>
      <c r="E256" s="32">
        <v>5856</v>
      </c>
      <c r="F256" s="32">
        <v>101</v>
      </c>
      <c r="G256" s="32">
        <v>69</v>
      </c>
      <c r="H256" s="32">
        <v>32</v>
      </c>
      <c r="I256" s="32">
        <v>14</v>
      </c>
      <c r="J256" s="32">
        <v>105</v>
      </c>
      <c r="K256" s="32">
        <v>1457</v>
      </c>
      <c r="L256" s="33">
        <v>98.1</v>
      </c>
      <c r="M256" s="33">
        <v>1.7</v>
      </c>
      <c r="N256" s="33">
        <v>1.2</v>
      </c>
      <c r="O256" s="33">
        <v>0.5</v>
      </c>
      <c r="P256" s="33">
        <v>0.2</v>
      </c>
      <c r="Q256" s="33">
        <v>1.8</v>
      </c>
      <c r="R256" s="33">
        <v>24.4</v>
      </c>
    </row>
    <row r="257" spans="1:18" ht="32.1" customHeight="1" x14ac:dyDescent="0.25">
      <c r="A257" s="30" t="s">
        <v>140</v>
      </c>
      <c r="B257" s="31" t="s">
        <v>141</v>
      </c>
      <c r="C257" s="31" t="s">
        <v>82</v>
      </c>
      <c r="D257" s="32">
        <v>1248</v>
      </c>
      <c r="E257" s="32">
        <v>1180</v>
      </c>
      <c r="F257" s="32">
        <v>67</v>
      </c>
      <c r="G257" s="32">
        <v>24</v>
      </c>
      <c r="H257" s="32">
        <v>43</v>
      </c>
      <c r="I257" s="32">
        <v>1</v>
      </c>
      <c r="J257" s="32">
        <v>16</v>
      </c>
      <c r="K257" s="32">
        <v>599</v>
      </c>
      <c r="L257" s="33">
        <v>94.6</v>
      </c>
      <c r="M257" s="33">
        <v>5.4</v>
      </c>
      <c r="N257" s="33">
        <v>1.9</v>
      </c>
      <c r="O257" s="33">
        <v>3.4</v>
      </c>
      <c r="P257" s="33">
        <v>0.1</v>
      </c>
      <c r="Q257" s="33">
        <v>1.3</v>
      </c>
      <c r="R257" s="33">
        <v>48</v>
      </c>
    </row>
    <row r="258" spans="1:18" x14ac:dyDescent="0.25">
      <c r="A258" s="30" t="s">
        <v>140</v>
      </c>
      <c r="B258" s="31" t="s">
        <v>141</v>
      </c>
      <c r="C258" s="31" t="s">
        <v>83</v>
      </c>
      <c r="D258" s="32">
        <v>2663</v>
      </c>
      <c r="E258" s="32">
        <v>2456</v>
      </c>
      <c r="F258" s="32">
        <v>193</v>
      </c>
      <c r="G258" s="32">
        <v>96</v>
      </c>
      <c r="H258" s="32">
        <v>97</v>
      </c>
      <c r="I258" s="32">
        <v>14</v>
      </c>
      <c r="J258" s="32">
        <v>43</v>
      </c>
      <c r="K258" s="32">
        <v>1253</v>
      </c>
      <c r="L258" s="33">
        <v>92.2</v>
      </c>
      <c r="M258" s="33">
        <v>7.2</v>
      </c>
      <c r="N258" s="33">
        <v>3.6</v>
      </c>
      <c r="O258" s="33">
        <v>3.6</v>
      </c>
      <c r="P258" s="33">
        <v>0.5</v>
      </c>
      <c r="Q258" s="33">
        <v>1.6</v>
      </c>
      <c r="R258" s="33">
        <v>47.1</v>
      </c>
    </row>
    <row r="259" spans="1:18" x14ac:dyDescent="0.25">
      <c r="A259" s="30" t="s">
        <v>140</v>
      </c>
      <c r="B259" s="31" t="s">
        <v>141</v>
      </c>
      <c r="C259" s="31" t="s">
        <v>84</v>
      </c>
      <c r="D259" s="32">
        <v>2663</v>
      </c>
      <c r="E259" s="32">
        <v>2416</v>
      </c>
      <c r="F259" s="32">
        <v>214</v>
      </c>
      <c r="G259" s="32">
        <v>89</v>
      </c>
      <c r="H259" s="32">
        <v>125</v>
      </c>
      <c r="I259" s="32">
        <v>33</v>
      </c>
      <c r="J259" s="32">
        <v>88</v>
      </c>
      <c r="K259" s="32">
        <v>1255</v>
      </c>
      <c r="L259" s="33">
        <v>90.7</v>
      </c>
      <c r="M259" s="33">
        <v>8</v>
      </c>
      <c r="N259" s="33">
        <v>3.3</v>
      </c>
      <c r="O259" s="33">
        <v>4.7</v>
      </c>
      <c r="P259" s="33">
        <v>1.2</v>
      </c>
      <c r="Q259" s="33">
        <v>3.3</v>
      </c>
      <c r="R259" s="33">
        <v>47.1</v>
      </c>
    </row>
    <row r="260" spans="1:18" x14ac:dyDescent="0.25">
      <c r="A260" s="30" t="s">
        <v>140</v>
      </c>
      <c r="B260" s="31" t="s">
        <v>141</v>
      </c>
      <c r="C260" s="31" t="s">
        <v>85</v>
      </c>
      <c r="D260" s="32">
        <v>7357</v>
      </c>
      <c r="E260" s="32">
        <v>6855</v>
      </c>
      <c r="F260" s="32">
        <v>425</v>
      </c>
      <c r="G260" s="32">
        <v>204</v>
      </c>
      <c r="H260" s="32">
        <v>221</v>
      </c>
      <c r="I260" s="32">
        <v>77</v>
      </c>
      <c r="J260" s="32">
        <v>133</v>
      </c>
      <c r="K260" s="32">
        <v>3190</v>
      </c>
      <c r="L260" s="33">
        <v>93.2</v>
      </c>
      <c r="M260" s="33">
        <v>5.8</v>
      </c>
      <c r="N260" s="33">
        <v>2.8</v>
      </c>
      <c r="O260" s="33">
        <v>3</v>
      </c>
      <c r="P260" s="33">
        <v>1</v>
      </c>
      <c r="Q260" s="33">
        <v>1.8</v>
      </c>
      <c r="R260" s="33">
        <v>43.4</v>
      </c>
    </row>
    <row r="261" spans="1:18" x14ac:dyDescent="0.25">
      <c r="A261" s="30" t="s">
        <v>140</v>
      </c>
      <c r="B261" s="31" t="s">
        <v>141</v>
      </c>
      <c r="C261" s="31" t="s">
        <v>86</v>
      </c>
      <c r="D261" s="32">
        <v>9536</v>
      </c>
      <c r="E261" s="32">
        <v>8867</v>
      </c>
      <c r="F261" s="32">
        <v>483</v>
      </c>
      <c r="G261" s="32">
        <v>238</v>
      </c>
      <c r="H261" s="32">
        <v>245</v>
      </c>
      <c r="I261" s="32">
        <v>186</v>
      </c>
      <c r="J261" s="32">
        <v>120</v>
      </c>
      <c r="K261" s="32">
        <v>3660</v>
      </c>
      <c r="L261" s="33">
        <v>93</v>
      </c>
      <c r="M261" s="33">
        <v>5.0999999999999996</v>
      </c>
      <c r="N261" s="33">
        <v>2.5</v>
      </c>
      <c r="O261" s="33">
        <v>2.6</v>
      </c>
      <c r="P261" s="33">
        <v>2</v>
      </c>
      <c r="Q261" s="33">
        <v>1.3</v>
      </c>
      <c r="R261" s="33">
        <v>38.4</v>
      </c>
    </row>
    <row r="262" spans="1:18" x14ac:dyDescent="0.25">
      <c r="A262" s="30" t="s">
        <v>140</v>
      </c>
      <c r="B262" s="31" t="s">
        <v>141</v>
      </c>
      <c r="C262" s="31" t="s">
        <v>87</v>
      </c>
      <c r="D262" s="32">
        <v>12289</v>
      </c>
      <c r="E262" s="32">
        <v>11443</v>
      </c>
      <c r="F262" s="32">
        <v>590</v>
      </c>
      <c r="G262" s="32">
        <v>305</v>
      </c>
      <c r="H262" s="32">
        <v>285</v>
      </c>
      <c r="I262" s="32">
        <v>256</v>
      </c>
      <c r="J262" s="32">
        <v>133</v>
      </c>
      <c r="K262" s="32">
        <v>4078</v>
      </c>
      <c r="L262" s="33">
        <v>93.1</v>
      </c>
      <c r="M262" s="33">
        <v>4.8</v>
      </c>
      <c r="N262" s="33">
        <v>2.5</v>
      </c>
      <c r="O262" s="33">
        <v>2.2999999999999998</v>
      </c>
      <c r="P262" s="33">
        <v>2.1</v>
      </c>
      <c r="Q262" s="33">
        <v>1.1000000000000001</v>
      </c>
      <c r="R262" s="33">
        <v>33.200000000000003</v>
      </c>
    </row>
    <row r="263" spans="1:18" x14ac:dyDescent="0.25">
      <c r="A263" s="30" t="s">
        <v>140</v>
      </c>
      <c r="B263" s="31" t="s">
        <v>141</v>
      </c>
      <c r="C263" s="31" t="s">
        <v>88</v>
      </c>
      <c r="D263" s="32">
        <v>11302</v>
      </c>
      <c r="E263" s="32">
        <v>10561</v>
      </c>
      <c r="F263" s="32">
        <v>518</v>
      </c>
      <c r="G263" s="32">
        <v>266</v>
      </c>
      <c r="H263" s="32">
        <v>252</v>
      </c>
      <c r="I263" s="32">
        <v>223</v>
      </c>
      <c r="J263" s="32">
        <v>76</v>
      </c>
      <c r="K263" s="32">
        <v>3352</v>
      </c>
      <c r="L263" s="33">
        <v>93.4</v>
      </c>
      <c r="M263" s="33">
        <v>4.5999999999999996</v>
      </c>
      <c r="N263" s="33">
        <v>2.4</v>
      </c>
      <c r="O263" s="33">
        <v>2.2000000000000002</v>
      </c>
      <c r="P263" s="33">
        <v>2</v>
      </c>
      <c r="Q263" s="33">
        <v>0.7</v>
      </c>
      <c r="R263" s="33">
        <v>29.7</v>
      </c>
    </row>
    <row r="264" spans="1:18" x14ac:dyDescent="0.25">
      <c r="A264" s="30" t="s">
        <v>140</v>
      </c>
      <c r="B264" s="31" t="s">
        <v>141</v>
      </c>
      <c r="C264" s="31" t="s">
        <v>89</v>
      </c>
      <c r="D264" s="32">
        <v>6968</v>
      </c>
      <c r="E264" s="32">
        <v>6610</v>
      </c>
      <c r="F264" s="32">
        <v>269</v>
      </c>
      <c r="G264" s="32">
        <v>145</v>
      </c>
      <c r="H264" s="32">
        <v>124</v>
      </c>
      <c r="I264" s="32">
        <v>89</v>
      </c>
      <c r="J264" s="32">
        <v>66</v>
      </c>
      <c r="K264" s="32">
        <v>2291</v>
      </c>
      <c r="L264" s="33">
        <v>94.9</v>
      </c>
      <c r="M264" s="33">
        <v>3.9</v>
      </c>
      <c r="N264" s="33">
        <v>2.1</v>
      </c>
      <c r="O264" s="33">
        <v>1.8</v>
      </c>
      <c r="P264" s="33">
        <v>1.3</v>
      </c>
      <c r="Q264" s="33">
        <v>0.9</v>
      </c>
      <c r="R264" s="33">
        <v>32.9</v>
      </c>
    </row>
    <row r="265" spans="1:18" x14ac:dyDescent="0.25">
      <c r="A265" s="30" t="s">
        <v>140</v>
      </c>
      <c r="B265" s="31" t="s">
        <v>141</v>
      </c>
      <c r="C265" s="31" t="s">
        <v>90</v>
      </c>
      <c r="D265" s="32">
        <v>2663</v>
      </c>
      <c r="E265" s="32">
        <v>2533</v>
      </c>
      <c r="F265" s="32">
        <v>91</v>
      </c>
      <c r="G265" s="32">
        <v>58</v>
      </c>
      <c r="H265" s="32">
        <v>33</v>
      </c>
      <c r="I265" s="32">
        <v>39</v>
      </c>
      <c r="J265" s="32">
        <v>14</v>
      </c>
      <c r="K265" s="32">
        <v>778</v>
      </c>
      <c r="L265" s="33">
        <v>95.1</v>
      </c>
      <c r="M265" s="33">
        <v>3.4</v>
      </c>
      <c r="N265" s="33">
        <v>2.2000000000000002</v>
      </c>
      <c r="O265" s="33">
        <v>1.2</v>
      </c>
      <c r="P265" s="33">
        <v>1.5</v>
      </c>
      <c r="Q265" s="33">
        <v>0.5</v>
      </c>
      <c r="R265" s="33">
        <v>29.2</v>
      </c>
    </row>
    <row r="266" spans="1:18" x14ac:dyDescent="0.25">
      <c r="A266" s="30" t="s">
        <v>140</v>
      </c>
      <c r="B266" s="31" t="s">
        <v>141</v>
      </c>
      <c r="C266" s="31" t="s">
        <v>91</v>
      </c>
      <c r="D266" s="32">
        <v>1727</v>
      </c>
      <c r="E266" s="32">
        <v>1626</v>
      </c>
      <c r="F266" s="32">
        <v>74</v>
      </c>
      <c r="G266" s="32">
        <v>31</v>
      </c>
      <c r="H266" s="32">
        <v>43</v>
      </c>
      <c r="I266" s="32">
        <v>27</v>
      </c>
      <c r="J266" s="32">
        <v>11</v>
      </c>
      <c r="K266" s="32">
        <v>479</v>
      </c>
      <c r="L266" s="33">
        <v>94.2</v>
      </c>
      <c r="M266" s="33">
        <v>4.3</v>
      </c>
      <c r="N266" s="33">
        <v>1.8</v>
      </c>
      <c r="O266" s="33">
        <v>2.5</v>
      </c>
      <c r="P266" s="33">
        <v>1.6</v>
      </c>
      <c r="Q266" s="33">
        <v>0.6</v>
      </c>
      <c r="R266" s="33">
        <v>27.7</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434</v>
      </c>
      <c r="E269" s="32">
        <v>424</v>
      </c>
      <c r="F269" s="32">
        <v>9</v>
      </c>
      <c r="G269" s="32">
        <v>6</v>
      </c>
      <c r="H269" s="32">
        <v>3</v>
      </c>
      <c r="I269" s="32">
        <v>1</v>
      </c>
      <c r="J269" s="32">
        <v>13</v>
      </c>
      <c r="K269" s="32">
        <v>218</v>
      </c>
      <c r="L269" s="33">
        <v>97.7</v>
      </c>
      <c r="M269" s="33">
        <v>2.1</v>
      </c>
      <c r="N269" s="33">
        <v>1.4</v>
      </c>
      <c r="O269" s="33">
        <v>0.7</v>
      </c>
      <c r="P269" s="33">
        <v>0.2</v>
      </c>
      <c r="Q269" s="33">
        <v>3</v>
      </c>
      <c r="R269" s="33">
        <v>50.2</v>
      </c>
    </row>
    <row r="270" spans="1:18" x14ac:dyDescent="0.25">
      <c r="A270" s="30" t="s">
        <v>142</v>
      </c>
      <c r="B270" s="31" t="s">
        <v>143</v>
      </c>
      <c r="C270" s="31" t="s">
        <v>85</v>
      </c>
      <c r="D270" s="32">
        <v>275</v>
      </c>
      <c r="E270" s="32">
        <v>266</v>
      </c>
      <c r="F270" s="32">
        <v>8</v>
      </c>
      <c r="G270" s="32">
        <v>4</v>
      </c>
      <c r="H270" s="32">
        <v>4</v>
      </c>
      <c r="I270" s="32">
        <v>1</v>
      </c>
      <c r="J270" s="32">
        <v>5</v>
      </c>
      <c r="K270" s="32">
        <v>109</v>
      </c>
      <c r="L270" s="33">
        <v>96.7</v>
      </c>
      <c r="M270" s="33">
        <v>2.9</v>
      </c>
      <c r="N270" s="33">
        <v>1.5</v>
      </c>
      <c r="O270" s="33">
        <v>1.5</v>
      </c>
      <c r="P270" s="33">
        <v>0.4</v>
      </c>
      <c r="Q270" s="33">
        <v>1.8</v>
      </c>
      <c r="R270" s="33">
        <v>39.6</v>
      </c>
    </row>
    <row r="271" spans="1:18" x14ac:dyDescent="0.25">
      <c r="A271" s="30" t="s">
        <v>142</v>
      </c>
      <c r="B271" s="31" t="s">
        <v>143</v>
      </c>
      <c r="C271" s="31" t="s">
        <v>86</v>
      </c>
      <c r="D271" s="32">
        <v>1184</v>
      </c>
      <c r="E271" s="32">
        <v>1027</v>
      </c>
      <c r="F271" s="32">
        <v>120</v>
      </c>
      <c r="G271" s="32">
        <v>24</v>
      </c>
      <c r="H271" s="32">
        <v>96</v>
      </c>
      <c r="I271" s="32">
        <v>35</v>
      </c>
      <c r="J271" s="32">
        <v>14</v>
      </c>
      <c r="K271" s="32">
        <v>420</v>
      </c>
      <c r="L271" s="33">
        <v>86.7</v>
      </c>
      <c r="M271" s="33">
        <v>10.1</v>
      </c>
      <c r="N271" s="33">
        <v>2</v>
      </c>
      <c r="O271" s="33">
        <v>8.1</v>
      </c>
      <c r="P271" s="33">
        <v>3</v>
      </c>
      <c r="Q271" s="33">
        <v>1.2</v>
      </c>
      <c r="R271" s="33">
        <v>35.5</v>
      </c>
    </row>
    <row r="272" spans="1:18" x14ac:dyDescent="0.25">
      <c r="A272" s="30" t="s">
        <v>142</v>
      </c>
      <c r="B272" s="31" t="s">
        <v>143</v>
      </c>
      <c r="C272" s="31" t="s">
        <v>87</v>
      </c>
      <c r="D272" s="32">
        <v>3319</v>
      </c>
      <c r="E272" s="32">
        <v>2936</v>
      </c>
      <c r="F272" s="32">
        <v>316</v>
      </c>
      <c r="G272" s="32">
        <v>95</v>
      </c>
      <c r="H272" s="32">
        <v>221</v>
      </c>
      <c r="I272" s="32">
        <v>64</v>
      </c>
      <c r="J272" s="32">
        <v>38</v>
      </c>
      <c r="K272" s="32">
        <v>1056</v>
      </c>
      <c r="L272" s="33">
        <v>88.5</v>
      </c>
      <c r="M272" s="33">
        <v>9.5</v>
      </c>
      <c r="N272" s="33">
        <v>2.9</v>
      </c>
      <c r="O272" s="33">
        <v>6.7</v>
      </c>
      <c r="P272" s="33">
        <v>1.9</v>
      </c>
      <c r="Q272" s="33">
        <v>1.1000000000000001</v>
      </c>
      <c r="R272" s="33">
        <v>31.8</v>
      </c>
    </row>
    <row r="273" spans="1:18" x14ac:dyDescent="0.25">
      <c r="A273" s="30" t="s">
        <v>142</v>
      </c>
      <c r="B273" s="31" t="s">
        <v>143</v>
      </c>
      <c r="C273" s="31" t="s">
        <v>88</v>
      </c>
      <c r="D273" s="32">
        <v>4162</v>
      </c>
      <c r="E273" s="32">
        <v>3888</v>
      </c>
      <c r="F273" s="32">
        <v>223</v>
      </c>
      <c r="G273" s="32">
        <v>90</v>
      </c>
      <c r="H273" s="32">
        <v>131</v>
      </c>
      <c r="I273" s="32">
        <v>51</v>
      </c>
      <c r="J273" s="32">
        <v>57</v>
      </c>
      <c r="K273" s="32">
        <v>1314</v>
      </c>
      <c r="L273" s="33">
        <v>93.4</v>
      </c>
      <c r="M273" s="33">
        <v>5.4</v>
      </c>
      <c r="N273" s="33">
        <v>2.2000000000000002</v>
      </c>
      <c r="O273" s="33">
        <v>3.1</v>
      </c>
      <c r="P273" s="33">
        <v>1.2</v>
      </c>
      <c r="Q273" s="33">
        <v>1.4</v>
      </c>
      <c r="R273" s="33">
        <v>31.6</v>
      </c>
    </row>
    <row r="274" spans="1:18" x14ac:dyDescent="0.25">
      <c r="A274" s="30" t="s">
        <v>142</v>
      </c>
      <c r="B274" s="31" t="s">
        <v>143</v>
      </c>
      <c r="C274" s="31" t="s">
        <v>89</v>
      </c>
      <c r="D274" s="32">
        <v>1897</v>
      </c>
      <c r="E274" s="32">
        <v>1788</v>
      </c>
      <c r="F274" s="32">
        <v>92</v>
      </c>
      <c r="G274" s="32">
        <v>26</v>
      </c>
      <c r="H274" s="32">
        <v>65</v>
      </c>
      <c r="I274" s="32">
        <v>17</v>
      </c>
      <c r="J274" s="32">
        <v>10</v>
      </c>
      <c r="K274" s="32">
        <v>519</v>
      </c>
      <c r="L274" s="33">
        <v>94.3</v>
      </c>
      <c r="M274" s="33">
        <v>4.8</v>
      </c>
      <c r="N274" s="33">
        <v>1.4</v>
      </c>
      <c r="O274" s="33">
        <v>3.4</v>
      </c>
      <c r="P274" s="33">
        <v>0.9</v>
      </c>
      <c r="Q274" s="33">
        <v>0.5</v>
      </c>
      <c r="R274" s="33">
        <v>27.4</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5719</v>
      </c>
      <c r="E277" s="32">
        <v>5480</v>
      </c>
      <c r="F277" s="32">
        <v>211</v>
      </c>
      <c r="G277" s="32">
        <v>126</v>
      </c>
      <c r="H277" s="32">
        <v>85</v>
      </c>
      <c r="I277" s="32">
        <v>28</v>
      </c>
      <c r="J277" s="32">
        <v>126</v>
      </c>
      <c r="K277" s="32">
        <v>2779</v>
      </c>
      <c r="L277" s="33">
        <v>95.8</v>
      </c>
      <c r="M277" s="33">
        <v>3.7</v>
      </c>
      <c r="N277" s="33">
        <v>2.2000000000000002</v>
      </c>
      <c r="O277" s="33">
        <v>1.5</v>
      </c>
      <c r="P277" s="33">
        <v>0.5</v>
      </c>
      <c r="Q277" s="33">
        <v>2.2000000000000002</v>
      </c>
      <c r="R277" s="33">
        <v>48.6</v>
      </c>
    </row>
    <row r="278" spans="1:18" x14ac:dyDescent="0.25">
      <c r="A278" s="30" t="s">
        <v>144</v>
      </c>
      <c r="B278" s="31" t="s">
        <v>145</v>
      </c>
      <c r="C278" s="31" t="s">
        <v>83</v>
      </c>
      <c r="D278" s="32">
        <v>4957</v>
      </c>
      <c r="E278" s="32">
        <v>4746</v>
      </c>
      <c r="F278" s="32">
        <v>190</v>
      </c>
      <c r="G278" s="32">
        <v>110</v>
      </c>
      <c r="H278" s="32">
        <v>80</v>
      </c>
      <c r="I278" s="32">
        <v>21</v>
      </c>
      <c r="J278" s="32">
        <v>81</v>
      </c>
      <c r="K278" s="32">
        <v>2296</v>
      </c>
      <c r="L278" s="33">
        <v>95.7</v>
      </c>
      <c r="M278" s="33">
        <v>3.8</v>
      </c>
      <c r="N278" s="33">
        <v>2.2000000000000002</v>
      </c>
      <c r="O278" s="33">
        <v>1.6</v>
      </c>
      <c r="P278" s="33">
        <v>0.4</v>
      </c>
      <c r="Q278" s="33">
        <v>1.6</v>
      </c>
      <c r="R278" s="33">
        <v>46.3</v>
      </c>
    </row>
    <row r="279" spans="1:18" x14ac:dyDescent="0.25">
      <c r="A279" s="30" t="s">
        <v>144</v>
      </c>
      <c r="B279" s="31" t="s">
        <v>145</v>
      </c>
      <c r="C279" s="31" t="s">
        <v>84</v>
      </c>
      <c r="D279" s="32">
        <v>4044</v>
      </c>
      <c r="E279" s="32">
        <v>3787</v>
      </c>
      <c r="F279" s="32">
        <v>217</v>
      </c>
      <c r="G279" s="32">
        <v>132</v>
      </c>
      <c r="H279" s="32">
        <v>85</v>
      </c>
      <c r="I279" s="32">
        <v>40</v>
      </c>
      <c r="J279" s="32">
        <v>69</v>
      </c>
      <c r="K279" s="32">
        <v>1661</v>
      </c>
      <c r="L279" s="33">
        <v>93.6</v>
      </c>
      <c r="M279" s="33">
        <v>5.4</v>
      </c>
      <c r="N279" s="33">
        <v>3.3</v>
      </c>
      <c r="O279" s="33">
        <v>2.1</v>
      </c>
      <c r="P279" s="33">
        <v>1</v>
      </c>
      <c r="Q279" s="33">
        <v>1.7</v>
      </c>
      <c r="R279" s="33">
        <v>41.1</v>
      </c>
    </row>
    <row r="280" spans="1:18" x14ac:dyDescent="0.25">
      <c r="A280" s="30" t="s">
        <v>144</v>
      </c>
      <c r="B280" s="31" t="s">
        <v>145</v>
      </c>
      <c r="C280" s="31" t="s">
        <v>85</v>
      </c>
      <c r="D280" s="32">
        <v>9574</v>
      </c>
      <c r="E280" s="32">
        <v>9067</v>
      </c>
      <c r="F280" s="32">
        <v>359</v>
      </c>
      <c r="G280" s="32">
        <v>190</v>
      </c>
      <c r="H280" s="32">
        <v>169</v>
      </c>
      <c r="I280" s="32">
        <v>148</v>
      </c>
      <c r="J280" s="32">
        <v>121</v>
      </c>
      <c r="K280" s="32">
        <v>3832</v>
      </c>
      <c r="L280" s="33">
        <v>94.7</v>
      </c>
      <c r="M280" s="33">
        <v>3.7</v>
      </c>
      <c r="N280" s="33">
        <v>2</v>
      </c>
      <c r="O280" s="33">
        <v>1.8</v>
      </c>
      <c r="P280" s="33">
        <v>1.5</v>
      </c>
      <c r="Q280" s="33">
        <v>1.3</v>
      </c>
      <c r="R280" s="33">
        <v>40</v>
      </c>
    </row>
    <row r="281" spans="1:18" x14ac:dyDescent="0.25">
      <c r="A281" s="30" t="s">
        <v>144</v>
      </c>
      <c r="B281" s="31" t="s">
        <v>145</v>
      </c>
      <c r="C281" s="31" t="s">
        <v>86</v>
      </c>
      <c r="D281" s="32">
        <v>9412</v>
      </c>
      <c r="E281" s="32">
        <v>9079</v>
      </c>
      <c r="F281" s="32">
        <v>240</v>
      </c>
      <c r="G281" s="32">
        <v>118</v>
      </c>
      <c r="H281" s="32">
        <v>122</v>
      </c>
      <c r="I281" s="32">
        <v>93</v>
      </c>
      <c r="J281" s="32">
        <v>89</v>
      </c>
      <c r="K281" s="32">
        <v>3342</v>
      </c>
      <c r="L281" s="33">
        <v>96.5</v>
      </c>
      <c r="M281" s="33">
        <v>2.5</v>
      </c>
      <c r="N281" s="33">
        <v>1.3</v>
      </c>
      <c r="O281" s="33">
        <v>1.3</v>
      </c>
      <c r="P281" s="33">
        <v>1</v>
      </c>
      <c r="Q281" s="33">
        <v>0.9</v>
      </c>
      <c r="R281" s="33">
        <v>35.5</v>
      </c>
    </row>
    <row r="282" spans="1:18" x14ac:dyDescent="0.25">
      <c r="A282" s="30" t="s">
        <v>144</v>
      </c>
      <c r="B282" s="31" t="s">
        <v>145</v>
      </c>
      <c r="C282" s="31" t="s">
        <v>87</v>
      </c>
      <c r="D282" s="32">
        <v>2784</v>
      </c>
      <c r="E282" s="32">
        <v>2687</v>
      </c>
      <c r="F282" s="32">
        <v>75</v>
      </c>
      <c r="G282" s="32">
        <v>47</v>
      </c>
      <c r="H282" s="32">
        <v>28</v>
      </c>
      <c r="I282" s="32">
        <v>22</v>
      </c>
      <c r="J282" s="32">
        <v>16</v>
      </c>
      <c r="K282" s="32">
        <v>898</v>
      </c>
      <c r="L282" s="33">
        <v>96.5</v>
      </c>
      <c r="M282" s="33">
        <v>2.7</v>
      </c>
      <c r="N282" s="33">
        <v>1.7</v>
      </c>
      <c r="O282" s="33">
        <v>1</v>
      </c>
      <c r="P282" s="33">
        <v>0.8</v>
      </c>
      <c r="Q282" s="33">
        <v>0.6</v>
      </c>
      <c r="R282" s="33">
        <v>32.299999999999997</v>
      </c>
    </row>
    <row r="283" spans="1:18" x14ac:dyDescent="0.25">
      <c r="A283" s="30" t="s">
        <v>144</v>
      </c>
      <c r="B283" s="31" t="s">
        <v>145</v>
      </c>
      <c r="C283" s="31" t="s">
        <v>88</v>
      </c>
      <c r="D283" s="32">
        <v>4135</v>
      </c>
      <c r="E283" s="32">
        <v>3989</v>
      </c>
      <c r="F283" s="32">
        <v>116</v>
      </c>
      <c r="G283" s="32">
        <v>72</v>
      </c>
      <c r="H283" s="32">
        <v>44</v>
      </c>
      <c r="I283" s="32">
        <v>30</v>
      </c>
      <c r="J283" s="32">
        <v>38</v>
      </c>
      <c r="K283" s="32">
        <v>1476</v>
      </c>
      <c r="L283" s="33">
        <v>96.5</v>
      </c>
      <c r="M283" s="33">
        <v>2.8</v>
      </c>
      <c r="N283" s="33">
        <v>1.7</v>
      </c>
      <c r="O283" s="33">
        <v>1.1000000000000001</v>
      </c>
      <c r="P283" s="33">
        <v>0.7</v>
      </c>
      <c r="Q283" s="33">
        <v>0.9</v>
      </c>
      <c r="R283" s="33">
        <v>35.700000000000003</v>
      </c>
    </row>
    <row r="284" spans="1:18" x14ac:dyDescent="0.25">
      <c r="A284" s="30" t="s">
        <v>144</v>
      </c>
      <c r="B284" s="31" t="s">
        <v>145</v>
      </c>
      <c r="C284" s="31" t="s">
        <v>89</v>
      </c>
      <c r="D284" s="32">
        <v>3844</v>
      </c>
      <c r="E284" s="32">
        <v>3696</v>
      </c>
      <c r="F284" s="32">
        <v>112</v>
      </c>
      <c r="G284" s="32">
        <v>53</v>
      </c>
      <c r="H284" s="32">
        <v>59</v>
      </c>
      <c r="I284" s="32">
        <v>36</v>
      </c>
      <c r="J284" s="32">
        <v>30</v>
      </c>
      <c r="K284" s="32">
        <v>1245</v>
      </c>
      <c r="L284" s="33">
        <v>96.1</v>
      </c>
      <c r="M284" s="33">
        <v>2.9</v>
      </c>
      <c r="N284" s="33">
        <v>1.4</v>
      </c>
      <c r="O284" s="33">
        <v>1.5</v>
      </c>
      <c r="P284" s="33">
        <v>0.9</v>
      </c>
      <c r="Q284" s="33">
        <v>0.8</v>
      </c>
      <c r="R284" s="33">
        <v>32.4</v>
      </c>
    </row>
    <row r="285" spans="1:18" x14ac:dyDescent="0.25">
      <c r="A285" s="30" t="s">
        <v>144</v>
      </c>
      <c r="B285" s="31" t="s">
        <v>145</v>
      </c>
      <c r="C285" s="31" t="s">
        <v>90</v>
      </c>
      <c r="D285" s="32">
        <v>7159</v>
      </c>
      <c r="E285" s="32">
        <v>6955</v>
      </c>
      <c r="F285" s="32">
        <v>137</v>
      </c>
      <c r="G285" s="32">
        <v>73</v>
      </c>
      <c r="H285" s="32">
        <v>64</v>
      </c>
      <c r="I285" s="32">
        <v>67</v>
      </c>
      <c r="J285" s="32">
        <v>42</v>
      </c>
      <c r="K285" s="32">
        <v>2005</v>
      </c>
      <c r="L285" s="33">
        <v>97.2</v>
      </c>
      <c r="M285" s="33">
        <v>1.9</v>
      </c>
      <c r="N285" s="33">
        <v>1</v>
      </c>
      <c r="O285" s="33">
        <v>0.9</v>
      </c>
      <c r="P285" s="33">
        <v>0.9</v>
      </c>
      <c r="Q285" s="33">
        <v>0.6</v>
      </c>
      <c r="R285" s="33">
        <v>28</v>
      </c>
    </row>
    <row r="286" spans="1:18" x14ac:dyDescent="0.25">
      <c r="A286" s="30" t="s">
        <v>144</v>
      </c>
      <c r="B286" s="31" t="s">
        <v>145</v>
      </c>
      <c r="C286" s="31" t="s">
        <v>91</v>
      </c>
      <c r="D286" s="32">
        <v>3841</v>
      </c>
      <c r="E286" s="32">
        <v>3743</v>
      </c>
      <c r="F286" s="32">
        <v>70</v>
      </c>
      <c r="G286" s="32">
        <v>44</v>
      </c>
      <c r="H286" s="32">
        <v>26</v>
      </c>
      <c r="I286" s="32">
        <v>28</v>
      </c>
      <c r="J286" s="32">
        <v>15</v>
      </c>
      <c r="K286" s="32">
        <v>1027</v>
      </c>
      <c r="L286" s="33">
        <v>97.4</v>
      </c>
      <c r="M286" s="33">
        <v>1.8</v>
      </c>
      <c r="N286" s="33">
        <v>1.1000000000000001</v>
      </c>
      <c r="O286" s="33">
        <v>0.7</v>
      </c>
      <c r="P286" s="33">
        <v>0.7</v>
      </c>
      <c r="Q286" s="33">
        <v>0.4</v>
      </c>
      <c r="R286" s="33">
        <v>26.7</v>
      </c>
    </row>
    <row r="287" spans="1:18" ht="32.1" customHeight="1" x14ac:dyDescent="0.25">
      <c r="A287" s="30" t="s">
        <v>146</v>
      </c>
      <c r="B287" s="31" t="s">
        <v>147</v>
      </c>
      <c r="C287" s="31" t="s">
        <v>82</v>
      </c>
      <c r="D287" s="32">
        <v>16712</v>
      </c>
      <c r="E287" s="32">
        <v>16124</v>
      </c>
      <c r="F287" s="32">
        <v>563</v>
      </c>
      <c r="G287" s="32">
        <v>488</v>
      </c>
      <c r="H287" s="32">
        <v>75</v>
      </c>
      <c r="I287" s="32">
        <v>27</v>
      </c>
      <c r="J287" s="32">
        <v>307</v>
      </c>
      <c r="K287" s="32">
        <v>8781</v>
      </c>
      <c r="L287" s="33">
        <v>96.5</v>
      </c>
      <c r="M287" s="33">
        <v>3.4</v>
      </c>
      <c r="N287" s="33">
        <v>2.9</v>
      </c>
      <c r="O287" s="33">
        <v>0.4</v>
      </c>
      <c r="P287" s="33">
        <v>0.2</v>
      </c>
      <c r="Q287" s="33">
        <v>1.8</v>
      </c>
      <c r="R287" s="33">
        <v>52.5</v>
      </c>
    </row>
    <row r="288" spans="1:18" x14ac:dyDescent="0.25">
      <c r="A288" s="30" t="s">
        <v>146</v>
      </c>
      <c r="B288" s="31" t="s">
        <v>147</v>
      </c>
      <c r="C288" s="31" t="s">
        <v>83</v>
      </c>
      <c r="D288" s="32">
        <v>15961</v>
      </c>
      <c r="E288" s="32">
        <v>15596</v>
      </c>
      <c r="F288" s="32">
        <v>343</v>
      </c>
      <c r="G288" s="32">
        <v>218</v>
      </c>
      <c r="H288" s="32">
        <v>125</v>
      </c>
      <c r="I288" s="32">
        <v>17</v>
      </c>
      <c r="J288" s="32">
        <v>260</v>
      </c>
      <c r="K288" s="32">
        <v>7440</v>
      </c>
      <c r="L288" s="33">
        <v>97.7</v>
      </c>
      <c r="M288" s="33">
        <v>2.1</v>
      </c>
      <c r="N288" s="33">
        <v>1.4</v>
      </c>
      <c r="O288" s="33">
        <v>0.8</v>
      </c>
      <c r="P288" s="33">
        <v>0.1</v>
      </c>
      <c r="Q288" s="33">
        <v>1.6</v>
      </c>
      <c r="R288" s="33">
        <v>46.6</v>
      </c>
    </row>
    <row r="289" spans="1:18" x14ac:dyDescent="0.25">
      <c r="A289" s="30" t="s">
        <v>146</v>
      </c>
      <c r="B289" s="31" t="s">
        <v>147</v>
      </c>
      <c r="C289" s="31" t="s">
        <v>84</v>
      </c>
      <c r="D289" s="32">
        <v>21551</v>
      </c>
      <c r="E289" s="32">
        <v>20851</v>
      </c>
      <c r="F289" s="32">
        <v>659</v>
      </c>
      <c r="G289" s="32">
        <v>486</v>
      </c>
      <c r="H289" s="32">
        <v>173</v>
      </c>
      <c r="I289" s="32">
        <v>37</v>
      </c>
      <c r="J289" s="32">
        <v>298</v>
      </c>
      <c r="K289" s="32">
        <v>9451</v>
      </c>
      <c r="L289" s="33">
        <v>96.8</v>
      </c>
      <c r="M289" s="33">
        <v>3.1</v>
      </c>
      <c r="N289" s="33">
        <v>2.2999999999999998</v>
      </c>
      <c r="O289" s="33">
        <v>0.8</v>
      </c>
      <c r="P289" s="33">
        <v>0.2</v>
      </c>
      <c r="Q289" s="33">
        <v>1.4</v>
      </c>
      <c r="R289" s="33">
        <v>43.9</v>
      </c>
    </row>
    <row r="290" spans="1:18" x14ac:dyDescent="0.25">
      <c r="A290" s="30" t="s">
        <v>146</v>
      </c>
      <c r="B290" s="31" t="s">
        <v>147</v>
      </c>
      <c r="C290" s="31" t="s">
        <v>85</v>
      </c>
      <c r="D290" s="32">
        <v>17203</v>
      </c>
      <c r="E290" s="32">
        <v>16755</v>
      </c>
      <c r="F290" s="32">
        <v>419</v>
      </c>
      <c r="G290" s="32">
        <v>315</v>
      </c>
      <c r="H290" s="32">
        <v>104</v>
      </c>
      <c r="I290" s="32">
        <v>32</v>
      </c>
      <c r="J290" s="32">
        <v>241</v>
      </c>
      <c r="K290" s="32">
        <v>6939</v>
      </c>
      <c r="L290" s="33">
        <v>97.4</v>
      </c>
      <c r="M290" s="33">
        <v>2.4</v>
      </c>
      <c r="N290" s="33">
        <v>1.8</v>
      </c>
      <c r="O290" s="33">
        <v>0.6</v>
      </c>
      <c r="P290" s="33">
        <v>0.2</v>
      </c>
      <c r="Q290" s="33">
        <v>1.4</v>
      </c>
      <c r="R290" s="33">
        <v>40.299999999999997</v>
      </c>
    </row>
    <row r="291" spans="1:18" x14ac:dyDescent="0.25">
      <c r="A291" s="30" t="s">
        <v>146</v>
      </c>
      <c r="B291" s="31" t="s">
        <v>147</v>
      </c>
      <c r="C291" s="31" t="s">
        <v>86</v>
      </c>
      <c r="D291" s="32">
        <v>15424</v>
      </c>
      <c r="E291" s="32">
        <v>14977</v>
      </c>
      <c r="F291" s="32">
        <v>411</v>
      </c>
      <c r="G291" s="32">
        <v>284</v>
      </c>
      <c r="H291" s="32">
        <v>127</v>
      </c>
      <c r="I291" s="32">
        <v>35</v>
      </c>
      <c r="J291" s="32">
        <v>179</v>
      </c>
      <c r="K291" s="32">
        <v>6152</v>
      </c>
      <c r="L291" s="33">
        <v>97.1</v>
      </c>
      <c r="M291" s="33">
        <v>2.7</v>
      </c>
      <c r="N291" s="33">
        <v>1.8</v>
      </c>
      <c r="O291" s="33">
        <v>0.8</v>
      </c>
      <c r="P291" s="33">
        <v>0.2</v>
      </c>
      <c r="Q291" s="33">
        <v>1.2</v>
      </c>
      <c r="R291" s="33">
        <v>39.9</v>
      </c>
    </row>
    <row r="292" spans="1:18" x14ac:dyDescent="0.25">
      <c r="A292" s="30" t="s">
        <v>146</v>
      </c>
      <c r="B292" s="31" t="s">
        <v>147</v>
      </c>
      <c r="C292" s="31" t="s">
        <v>87</v>
      </c>
      <c r="D292" s="32">
        <v>14962</v>
      </c>
      <c r="E292" s="32">
        <v>14554</v>
      </c>
      <c r="F292" s="32">
        <v>381</v>
      </c>
      <c r="G292" s="32">
        <v>269</v>
      </c>
      <c r="H292" s="32">
        <v>112</v>
      </c>
      <c r="I292" s="32">
        <v>26</v>
      </c>
      <c r="J292" s="32">
        <v>137</v>
      </c>
      <c r="K292" s="32">
        <v>5499</v>
      </c>
      <c r="L292" s="33">
        <v>97.3</v>
      </c>
      <c r="M292" s="33">
        <v>2.5</v>
      </c>
      <c r="N292" s="33">
        <v>1.8</v>
      </c>
      <c r="O292" s="33">
        <v>0.7</v>
      </c>
      <c r="P292" s="33">
        <v>0.2</v>
      </c>
      <c r="Q292" s="33">
        <v>0.9</v>
      </c>
      <c r="R292" s="33">
        <v>36.799999999999997</v>
      </c>
    </row>
    <row r="293" spans="1:18" x14ac:dyDescent="0.25">
      <c r="A293" s="30" t="s">
        <v>146</v>
      </c>
      <c r="B293" s="31" t="s">
        <v>147</v>
      </c>
      <c r="C293" s="31" t="s">
        <v>88</v>
      </c>
      <c r="D293" s="32">
        <v>11603</v>
      </c>
      <c r="E293" s="32">
        <v>11324</v>
      </c>
      <c r="F293" s="32">
        <v>261</v>
      </c>
      <c r="G293" s="32">
        <v>194</v>
      </c>
      <c r="H293" s="32">
        <v>67</v>
      </c>
      <c r="I293" s="32">
        <v>17</v>
      </c>
      <c r="J293" s="32">
        <v>76</v>
      </c>
      <c r="K293" s="32">
        <v>3832</v>
      </c>
      <c r="L293" s="33">
        <v>97.6</v>
      </c>
      <c r="M293" s="33">
        <v>2.2000000000000002</v>
      </c>
      <c r="N293" s="33">
        <v>1.7</v>
      </c>
      <c r="O293" s="33">
        <v>0.6</v>
      </c>
      <c r="P293" s="33">
        <v>0.1</v>
      </c>
      <c r="Q293" s="33">
        <v>0.7</v>
      </c>
      <c r="R293" s="33">
        <v>33</v>
      </c>
    </row>
    <row r="294" spans="1:18" x14ac:dyDescent="0.25">
      <c r="A294" s="30" t="s">
        <v>146</v>
      </c>
      <c r="B294" s="31" t="s">
        <v>147</v>
      </c>
      <c r="C294" s="31" t="s">
        <v>89</v>
      </c>
      <c r="D294" s="32">
        <v>15315</v>
      </c>
      <c r="E294" s="32">
        <v>15067</v>
      </c>
      <c r="F294" s="32">
        <v>221</v>
      </c>
      <c r="G294" s="32">
        <v>163</v>
      </c>
      <c r="H294" s="32">
        <v>58</v>
      </c>
      <c r="I294" s="32">
        <v>24</v>
      </c>
      <c r="J294" s="32">
        <v>86</v>
      </c>
      <c r="K294" s="32">
        <v>3942</v>
      </c>
      <c r="L294" s="33">
        <v>98.4</v>
      </c>
      <c r="M294" s="33">
        <v>1.4</v>
      </c>
      <c r="N294" s="33">
        <v>1.1000000000000001</v>
      </c>
      <c r="O294" s="33">
        <v>0.4</v>
      </c>
      <c r="P294" s="33">
        <v>0.2</v>
      </c>
      <c r="Q294" s="33">
        <v>0.6</v>
      </c>
      <c r="R294" s="33">
        <v>25.7</v>
      </c>
    </row>
    <row r="295" spans="1:18" x14ac:dyDescent="0.25">
      <c r="A295" s="30" t="s">
        <v>146</v>
      </c>
      <c r="B295" s="31" t="s">
        <v>147</v>
      </c>
      <c r="C295" s="31" t="s">
        <v>90</v>
      </c>
      <c r="D295" s="32">
        <v>14996</v>
      </c>
      <c r="E295" s="32">
        <v>14696</v>
      </c>
      <c r="F295" s="32">
        <v>266</v>
      </c>
      <c r="G295" s="32">
        <v>202</v>
      </c>
      <c r="H295" s="32">
        <v>64</v>
      </c>
      <c r="I295" s="32">
        <v>32</v>
      </c>
      <c r="J295" s="32">
        <v>80</v>
      </c>
      <c r="K295" s="32">
        <v>3999</v>
      </c>
      <c r="L295" s="33">
        <v>98</v>
      </c>
      <c r="M295" s="33">
        <v>1.8</v>
      </c>
      <c r="N295" s="33">
        <v>1.3</v>
      </c>
      <c r="O295" s="33">
        <v>0.4</v>
      </c>
      <c r="P295" s="33">
        <v>0.2</v>
      </c>
      <c r="Q295" s="33">
        <v>0.5</v>
      </c>
      <c r="R295" s="33">
        <v>26.7</v>
      </c>
    </row>
    <row r="296" spans="1:18" x14ac:dyDescent="0.25">
      <c r="A296" s="30" t="s">
        <v>146</v>
      </c>
      <c r="B296" s="31" t="s">
        <v>147</v>
      </c>
      <c r="C296" s="31" t="s">
        <v>91</v>
      </c>
      <c r="D296" s="32">
        <v>7622</v>
      </c>
      <c r="E296" s="32">
        <v>7520</v>
      </c>
      <c r="F296" s="32">
        <v>95</v>
      </c>
      <c r="G296" s="32">
        <v>70</v>
      </c>
      <c r="H296" s="32">
        <v>25</v>
      </c>
      <c r="I296" s="32">
        <v>6</v>
      </c>
      <c r="J296" s="32">
        <v>27</v>
      </c>
      <c r="K296" s="32">
        <v>1692</v>
      </c>
      <c r="L296" s="33">
        <v>98.7</v>
      </c>
      <c r="M296" s="33">
        <v>1.2</v>
      </c>
      <c r="N296" s="33">
        <v>0.9</v>
      </c>
      <c r="O296" s="33">
        <v>0.3</v>
      </c>
      <c r="P296" s="33">
        <v>0.1</v>
      </c>
      <c r="Q296" s="33">
        <v>0.4</v>
      </c>
      <c r="R296" s="33">
        <v>22.2</v>
      </c>
    </row>
    <row r="297" spans="1:18" ht="32.1" customHeight="1" x14ac:dyDescent="0.25">
      <c r="A297" s="30" t="s">
        <v>148</v>
      </c>
      <c r="B297" s="31" t="s">
        <v>149</v>
      </c>
      <c r="C297" s="31" t="s">
        <v>82</v>
      </c>
      <c r="D297" s="32">
        <v>2574</v>
      </c>
      <c r="E297" s="32">
        <v>2503</v>
      </c>
      <c r="F297" s="32">
        <v>70</v>
      </c>
      <c r="G297" s="32">
        <v>50</v>
      </c>
      <c r="H297" s="32">
        <v>20</v>
      </c>
      <c r="I297" s="32">
        <v>0</v>
      </c>
      <c r="J297" s="32">
        <v>96</v>
      </c>
      <c r="K297" s="32">
        <v>1240</v>
      </c>
      <c r="L297" s="33">
        <v>97.2</v>
      </c>
      <c r="M297" s="33">
        <v>2.7</v>
      </c>
      <c r="N297" s="33">
        <v>1.9</v>
      </c>
      <c r="O297" s="33">
        <v>0.8</v>
      </c>
      <c r="P297" s="33">
        <v>0</v>
      </c>
      <c r="Q297" s="33">
        <v>3.7</v>
      </c>
      <c r="R297" s="33">
        <v>48.2</v>
      </c>
    </row>
    <row r="298" spans="1:18" x14ac:dyDescent="0.25">
      <c r="A298" s="30" t="s">
        <v>148</v>
      </c>
      <c r="B298" s="31" t="s">
        <v>149</v>
      </c>
      <c r="C298" s="31" t="s">
        <v>83</v>
      </c>
      <c r="D298" s="32">
        <v>2817</v>
      </c>
      <c r="E298" s="32">
        <v>2740</v>
      </c>
      <c r="F298" s="32">
        <v>73</v>
      </c>
      <c r="G298" s="32">
        <v>44</v>
      </c>
      <c r="H298" s="32">
        <v>29</v>
      </c>
      <c r="I298" s="32">
        <v>4</v>
      </c>
      <c r="J298" s="32">
        <v>132</v>
      </c>
      <c r="K298" s="32">
        <v>1087</v>
      </c>
      <c r="L298" s="33">
        <v>97.3</v>
      </c>
      <c r="M298" s="33">
        <v>2.6</v>
      </c>
      <c r="N298" s="33">
        <v>1.6</v>
      </c>
      <c r="O298" s="33">
        <v>1</v>
      </c>
      <c r="P298" s="33">
        <v>0.1</v>
      </c>
      <c r="Q298" s="33">
        <v>4.7</v>
      </c>
      <c r="R298" s="33">
        <v>38.6</v>
      </c>
    </row>
    <row r="299" spans="1:18" x14ac:dyDescent="0.25">
      <c r="A299" s="30" t="s">
        <v>148</v>
      </c>
      <c r="B299" s="31" t="s">
        <v>149</v>
      </c>
      <c r="C299" s="31" t="s">
        <v>84</v>
      </c>
      <c r="D299" s="32">
        <v>2777</v>
      </c>
      <c r="E299" s="32">
        <v>2719</v>
      </c>
      <c r="F299" s="32">
        <v>57</v>
      </c>
      <c r="G299" s="32">
        <v>37</v>
      </c>
      <c r="H299" s="32">
        <v>20</v>
      </c>
      <c r="I299" s="32">
        <v>1</v>
      </c>
      <c r="J299" s="32">
        <v>93</v>
      </c>
      <c r="K299" s="32">
        <v>1062</v>
      </c>
      <c r="L299" s="33">
        <v>97.9</v>
      </c>
      <c r="M299" s="33">
        <v>2.1</v>
      </c>
      <c r="N299" s="33">
        <v>1.3</v>
      </c>
      <c r="O299" s="33">
        <v>0.7</v>
      </c>
      <c r="P299" s="33">
        <v>0</v>
      </c>
      <c r="Q299" s="33">
        <v>3.3</v>
      </c>
      <c r="R299" s="33">
        <v>38.200000000000003</v>
      </c>
    </row>
    <row r="300" spans="1:18" x14ac:dyDescent="0.25">
      <c r="A300" s="30" t="s">
        <v>148</v>
      </c>
      <c r="B300" s="31" t="s">
        <v>149</v>
      </c>
      <c r="C300" s="31" t="s">
        <v>85</v>
      </c>
      <c r="D300" s="32">
        <v>3414</v>
      </c>
      <c r="E300" s="32">
        <v>3303</v>
      </c>
      <c r="F300" s="32">
        <v>93</v>
      </c>
      <c r="G300" s="32">
        <v>47</v>
      </c>
      <c r="H300" s="32">
        <v>46</v>
      </c>
      <c r="I300" s="32">
        <v>18</v>
      </c>
      <c r="J300" s="32">
        <v>225</v>
      </c>
      <c r="K300" s="32">
        <v>1390</v>
      </c>
      <c r="L300" s="33">
        <v>96.7</v>
      </c>
      <c r="M300" s="33">
        <v>2.7</v>
      </c>
      <c r="N300" s="33">
        <v>1.4</v>
      </c>
      <c r="O300" s="33">
        <v>1.3</v>
      </c>
      <c r="P300" s="33">
        <v>0.5</v>
      </c>
      <c r="Q300" s="33">
        <v>6.6</v>
      </c>
      <c r="R300" s="33">
        <v>40.700000000000003</v>
      </c>
    </row>
    <row r="301" spans="1:18" x14ac:dyDescent="0.25">
      <c r="A301" s="30" t="s">
        <v>148</v>
      </c>
      <c r="B301" s="31" t="s">
        <v>149</v>
      </c>
      <c r="C301" s="31" t="s">
        <v>86</v>
      </c>
      <c r="D301" s="32">
        <v>2340</v>
      </c>
      <c r="E301" s="32">
        <v>2175</v>
      </c>
      <c r="F301" s="32">
        <v>95</v>
      </c>
      <c r="G301" s="32">
        <v>65</v>
      </c>
      <c r="H301" s="32">
        <v>31</v>
      </c>
      <c r="I301" s="32">
        <v>70</v>
      </c>
      <c r="J301" s="32">
        <v>148</v>
      </c>
      <c r="K301" s="32">
        <v>807</v>
      </c>
      <c r="L301" s="33">
        <v>92.9</v>
      </c>
      <c r="M301" s="33">
        <v>4.0999999999999996</v>
      </c>
      <c r="N301" s="33">
        <v>2.8</v>
      </c>
      <c r="O301" s="33">
        <v>1.3</v>
      </c>
      <c r="P301" s="33">
        <v>3</v>
      </c>
      <c r="Q301" s="33">
        <v>6.3</v>
      </c>
      <c r="R301" s="33">
        <v>34.5</v>
      </c>
    </row>
    <row r="302" spans="1:18" x14ac:dyDescent="0.25">
      <c r="A302" s="30" t="s">
        <v>148</v>
      </c>
      <c r="B302" s="31" t="s">
        <v>149</v>
      </c>
      <c r="C302" s="31" t="s">
        <v>87</v>
      </c>
      <c r="D302" s="32">
        <v>3855</v>
      </c>
      <c r="E302" s="32">
        <v>3671</v>
      </c>
      <c r="F302" s="32">
        <v>127</v>
      </c>
      <c r="G302" s="32">
        <v>68</v>
      </c>
      <c r="H302" s="32">
        <v>59</v>
      </c>
      <c r="I302" s="32">
        <v>58</v>
      </c>
      <c r="J302" s="32">
        <v>55</v>
      </c>
      <c r="K302" s="32">
        <v>1327</v>
      </c>
      <c r="L302" s="33">
        <v>95.2</v>
      </c>
      <c r="M302" s="33">
        <v>3.3</v>
      </c>
      <c r="N302" s="33">
        <v>1.8</v>
      </c>
      <c r="O302" s="33">
        <v>1.5</v>
      </c>
      <c r="P302" s="33">
        <v>1.5</v>
      </c>
      <c r="Q302" s="33">
        <v>1.4</v>
      </c>
      <c r="R302" s="33">
        <v>34.4</v>
      </c>
    </row>
    <row r="303" spans="1:18" x14ac:dyDescent="0.25">
      <c r="A303" s="30" t="s">
        <v>148</v>
      </c>
      <c r="B303" s="31" t="s">
        <v>149</v>
      </c>
      <c r="C303" s="31" t="s">
        <v>88</v>
      </c>
      <c r="D303" s="32">
        <v>5943</v>
      </c>
      <c r="E303" s="32">
        <v>5546</v>
      </c>
      <c r="F303" s="32">
        <v>291</v>
      </c>
      <c r="G303" s="32">
        <v>126</v>
      </c>
      <c r="H303" s="32">
        <v>162</v>
      </c>
      <c r="I303" s="32">
        <v>104</v>
      </c>
      <c r="J303" s="32">
        <v>322</v>
      </c>
      <c r="K303" s="32">
        <v>1760</v>
      </c>
      <c r="L303" s="33">
        <v>93.3</v>
      </c>
      <c r="M303" s="33">
        <v>4.9000000000000004</v>
      </c>
      <c r="N303" s="33">
        <v>2.1</v>
      </c>
      <c r="O303" s="33">
        <v>2.7</v>
      </c>
      <c r="P303" s="33">
        <v>1.7</v>
      </c>
      <c r="Q303" s="33">
        <v>5.4</v>
      </c>
      <c r="R303" s="33">
        <v>29.6</v>
      </c>
    </row>
    <row r="304" spans="1:18" x14ac:dyDescent="0.25">
      <c r="A304" s="30" t="s">
        <v>148</v>
      </c>
      <c r="B304" s="31" t="s">
        <v>149</v>
      </c>
      <c r="C304" s="31" t="s">
        <v>89</v>
      </c>
      <c r="D304" s="32">
        <v>6642</v>
      </c>
      <c r="E304" s="32">
        <v>6392</v>
      </c>
      <c r="F304" s="32">
        <v>196</v>
      </c>
      <c r="G304" s="32">
        <v>105</v>
      </c>
      <c r="H304" s="32">
        <v>90</v>
      </c>
      <c r="I304" s="32">
        <v>53</v>
      </c>
      <c r="J304" s="32">
        <v>230</v>
      </c>
      <c r="K304" s="32">
        <v>2102</v>
      </c>
      <c r="L304" s="33">
        <v>96.2</v>
      </c>
      <c r="M304" s="33">
        <v>3</v>
      </c>
      <c r="N304" s="33">
        <v>1.6</v>
      </c>
      <c r="O304" s="33">
        <v>1.4</v>
      </c>
      <c r="P304" s="33">
        <v>0.8</v>
      </c>
      <c r="Q304" s="33">
        <v>3.5</v>
      </c>
      <c r="R304" s="33">
        <v>31.6</v>
      </c>
    </row>
    <row r="305" spans="1:18" x14ac:dyDescent="0.25">
      <c r="A305" s="30" t="s">
        <v>148</v>
      </c>
      <c r="B305" s="31" t="s">
        <v>149</v>
      </c>
      <c r="C305" s="31" t="s">
        <v>90</v>
      </c>
      <c r="D305" s="32">
        <v>4891</v>
      </c>
      <c r="E305" s="32">
        <v>4679</v>
      </c>
      <c r="F305" s="32">
        <v>176</v>
      </c>
      <c r="G305" s="32">
        <v>79</v>
      </c>
      <c r="H305" s="32">
        <v>96</v>
      </c>
      <c r="I305" s="32">
        <v>34</v>
      </c>
      <c r="J305" s="32">
        <v>280</v>
      </c>
      <c r="K305" s="32">
        <v>1384</v>
      </c>
      <c r="L305" s="33">
        <v>95.7</v>
      </c>
      <c r="M305" s="33">
        <v>3.6</v>
      </c>
      <c r="N305" s="33">
        <v>1.6</v>
      </c>
      <c r="O305" s="33">
        <v>2</v>
      </c>
      <c r="P305" s="33">
        <v>0.7</v>
      </c>
      <c r="Q305" s="33">
        <v>5.7</v>
      </c>
      <c r="R305" s="33">
        <v>28.3</v>
      </c>
    </row>
    <row r="306" spans="1:18" x14ac:dyDescent="0.25">
      <c r="A306" s="30" t="s">
        <v>148</v>
      </c>
      <c r="B306" s="31" t="s">
        <v>149</v>
      </c>
      <c r="C306" s="31" t="s">
        <v>91</v>
      </c>
      <c r="D306" s="32">
        <v>6191</v>
      </c>
      <c r="E306" s="32">
        <v>6006</v>
      </c>
      <c r="F306" s="32">
        <v>133</v>
      </c>
      <c r="G306" s="32">
        <v>73</v>
      </c>
      <c r="H306" s="32">
        <v>60</v>
      </c>
      <c r="I306" s="32">
        <v>50</v>
      </c>
      <c r="J306" s="32">
        <v>228</v>
      </c>
      <c r="K306" s="32">
        <v>1557</v>
      </c>
      <c r="L306" s="33">
        <v>97</v>
      </c>
      <c r="M306" s="33">
        <v>2.1</v>
      </c>
      <c r="N306" s="33">
        <v>1.2</v>
      </c>
      <c r="O306" s="33">
        <v>1</v>
      </c>
      <c r="P306" s="33">
        <v>0.8</v>
      </c>
      <c r="Q306" s="33">
        <v>3.7</v>
      </c>
      <c r="R306" s="33">
        <v>25.1</v>
      </c>
    </row>
    <row r="307" spans="1:18" ht="32.1" customHeight="1" x14ac:dyDescent="0.25">
      <c r="A307" s="30" t="s">
        <v>150</v>
      </c>
      <c r="B307" s="31" t="s">
        <v>151</v>
      </c>
      <c r="C307" s="31" t="s">
        <v>82</v>
      </c>
      <c r="D307" s="32">
        <v>8223</v>
      </c>
      <c r="E307" s="32">
        <v>8002</v>
      </c>
      <c r="F307" s="32">
        <v>217</v>
      </c>
      <c r="G307" s="32">
        <v>116</v>
      </c>
      <c r="H307" s="32">
        <v>101</v>
      </c>
      <c r="I307" s="32">
        <v>7</v>
      </c>
      <c r="J307" s="32">
        <v>98</v>
      </c>
      <c r="K307" s="32">
        <v>3862</v>
      </c>
      <c r="L307" s="33">
        <v>97.3</v>
      </c>
      <c r="M307" s="33">
        <v>2.6</v>
      </c>
      <c r="N307" s="33">
        <v>1.4</v>
      </c>
      <c r="O307" s="33">
        <v>1.2</v>
      </c>
      <c r="P307" s="33">
        <v>0.1</v>
      </c>
      <c r="Q307" s="33">
        <v>1.2</v>
      </c>
      <c r="R307" s="33">
        <v>47</v>
      </c>
    </row>
    <row r="308" spans="1:18" x14ac:dyDescent="0.25">
      <c r="A308" s="30" t="s">
        <v>150</v>
      </c>
      <c r="B308" s="31" t="s">
        <v>151</v>
      </c>
      <c r="C308" s="31" t="s">
        <v>83</v>
      </c>
      <c r="D308" s="32">
        <v>10802</v>
      </c>
      <c r="E308" s="32">
        <v>10156</v>
      </c>
      <c r="F308" s="32">
        <v>646</v>
      </c>
      <c r="G308" s="32">
        <v>430</v>
      </c>
      <c r="H308" s="32">
        <v>216</v>
      </c>
      <c r="I308" s="32">
        <v>10</v>
      </c>
      <c r="J308" s="32">
        <v>125</v>
      </c>
      <c r="K308" s="32">
        <v>4738</v>
      </c>
      <c r="L308" s="33">
        <v>94</v>
      </c>
      <c r="M308" s="33">
        <v>6</v>
      </c>
      <c r="N308" s="33">
        <v>4</v>
      </c>
      <c r="O308" s="33">
        <v>2</v>
      </c>
      <c r="P308" s="33">
        <v>0.1</v>
      </c>
      <c r="Q308" s="33">
        <v>1.2</v>
      </c>
      <c r="R308" s="33">
        <v>43.9</v>
      </c>
    </row>
    <row r="309" spans="1:18" x14ac:dyDescent="0.25">
      <c r="A309" s="30" t="s">
        <v>150</v>
      </c>
      <c r="B309" s="31" t="s">
        <v>151</v>
      </c>
      <c r="C309" s="31" t="s">
        <v>84</v>
      </c>
      <c r="D309" s="32">
        <v>7238</v>
      </c>
      <c r="E309" s="32">
        <v>7085</v>
      </c>
      <c r="F309" s="32">
        <v>155</v>
      </c>
      <c r="G309" s="32">
        <v>84</v>
      </c>
      <c r="H309" s="32">
        <v>71</v>
      </c>
      <c r="I309" s="32">
        <v>9</v>
      </c>
      <c r="J309" s="32">
        <v>74</v>
      </c>
      <c r="K309" s="32">
        <v>2897</v>
      </c>
      <c r="L309" s="33">
        <v>97.9</v>
      </c>
      <c r="M309" s="33">
        <v>2.1</v>
      </c>
      <c r="N309" s="33">
        <v>1.2</v>
      </c>
      <c r="O309" s="33">
        <v>1</v>
      </c>
      <c r="P309" s="33">
        <v>0.1</v>
      </c>
      <c r="Q309" s="33">
        <v>1</v>
      </c>
      <c r="R309" s="33">
        <v>40</v>
      </c>
    </row>
    <row r="310" spans="1:18" x14ac:dyDescent="0.25">
      <c r="A310" s="30" t="s">
        <v>150</v>
      </c>
      <c r="B310" s="31" t="s">
        <v>151</v>
      </c>
      <c r="C310" s="31" t="s">
        <v>85</v>
      </c>
      <c r="D310" s="32">
        <v>5326</v>
      </c>
      <c r="E310" s="32">
        <v>5200</v>
      </c>
      <c r="F310" s="32">
        <v>114</v>
      </c>
      <c r="G310" s="32">
        <v>64</v>
      </c>
      <c r="H310" s="32">
        <v>50</v>
      </c>
      <c r="I310" s="32">
        <v>14</v>
      </c>
      <c r="J310" s="32">
        <v>63</v>
      </c>
      <c r="K310" s="32">
        <v>2154</v>
      </c>
      <c r="L310" s="33">
        <v>97.6</v>
      </c>
      <c r="M310" s="33">
        <v>2.1</v>
      </c>
      <c r="N310" s="33">
        <v>1.2</v>
      </c>
      <c r="O310" s="33">
        <v>0.9</v>
      </c>
      <c r="P310" s="33">
        <v>0.3</v>
      </c>
      <c r="Q310" s="33">
        <v>1.2</v>
      </c>
      <c r="R310" s="33">
        <v>40.4</v>
      </c>
    </row>
    <row r="311" spans="1:18" x14ac:dyDescent="0.25">
      <c r="A311" s="30" t="s">
        <v>150</v>
      </c>
      <c r="B311" s="31" t="s">
        <v>151</v>
      </c>
      <c r="C311" s="31" t="s">
        <v>86</v>
      </c>
      <c r="D311" s="32">
        <v>5109</v>
      </c>
      <c r="E311" s="32">
        <v>4995</v>
      </c>
      <c r="F311" s="32">
        <v>102</v>
      </c>
      <c r="G311" s="32">
        <v>47</v>
      </c>
      <c r="H311" s="32">
        <v>55</v>
      </c>
      <c r="I311" s="32">
        <v>17</v>
      </c>
      <c r="J311" s="32">
        <v>40</v>
      </c>
      <c r="K311" s="32">
        <v>1729</v>
      </c>
      <c r="L311" s="33">
        <v>97.8</v>
      </c>
      <c r="M311" s="33">
        <v>2</v>
      </c>
      <c r="N311" s="33">
        <v>0.9</v>
      </c>
      <c r="O311" s="33">
        <v>1.1000000000000001</v>
      </c>
      <c r="P311" s="33">
        <v>0.3</v>
      </c>
      <c r="Q311" s="33">
        <v>0.8</v>
      </c>
      <c r="R311" s="33">
        <v>33.799999999999997</v>
      </c>
    </row>
    <row r="312" spans="1:18" x14ac:dyDescent="0.25">
      <c r="A312" s="30" t="s">
        <v>150</v>
      </c>
      <c r="B312" s="31" t="s">
        <v>151</v>
      </c>
      <c r="C312" s="31" t="s">
        <v>87</v>
      </c>
      <c r="D312" s="32">
        <v>2233</v>
      </c>
      <c r="E312" s="32">
        <v>2176</v>
      </c>
      <c r="F312" s="32">
        <v>53</v>
      </c>
      <c r="G312" s="32">
        <v>27</v>
      </c>
      <c r="H312" s="32">
        <v>26</v>
      </c>
      <c r="I312" s="32">
        <v>6</v>
      </c>
      <c r="J312" s="32">
        <v>19</v>
      </c>
      <c r="K312" s="32">
        <v>943</v>
      </c>
      <c r="L312" s="33">
        <v>97.4</v>
      </c>
      <c r="M312" s="33">
        <v>2.4</v>
      </c>
      <c r="N312" s="33">
        <v>1.2</v>
      </c>
      <c r="O312" s="33">
        <v>1.2</v>
      </c>
      <c r="P312" s="33">
        <v>0.3</v>
      </c>
      <c r="Q312" s="33">
        <v>0.9</v>
      </c>
      <c r="R312" s="33">
        <v>42.2</v>
      </c>
    </row>
    <row r="313" spans="1:18" x14ac:dyDescent="0.25">
      <c r="A313" s="30" t="s">
        <v>150</v>
      </c>
      <c r="B313" s="31" t="s">
        <v>151</v>
      </c>
      <c r="C313" s="31" t="s">
        <v>88</v>
      </c>
      <c r="D313" s="32">
        <v>2479</v>
      </c>
      <c r="E313" s="32">
        <v>2425</v>
      </c>
      <c r="F313" s="32">
        <v>50</v>
      </c>
      <c r="G313" s="32">
        <v>32</v>
      </c>
      <c r="H313" s="32">
        <v>18</v>
      </c>
      <c r="I313" s="32">
        <v>5</v>
      </c>
      <c r="J313" s="32">
        <v>18</v>
      </c>
      <c r="K313" s="32">
        <v>785</v>
      </c>
      <c r="L313" s="33">
        <v>97.8</v>
      </c>
      <c r="M313" s="33">
        <v>2</v>
      </c>
      <c r="N313" s="33">
        <v>1.3</v>
      </c>
      <c r="O313" s="33">
        <v>0.7</v>
      </c>
      <c r="P313" s="33">
        <v>0.2</v>
      </c>
      <c r="Q313" s="33">
        <v>0.7</v>
      </c>
      <c r="R313" s="33">
        <v>31.7</v>
      </c>
    </row>
    <row r="314" spans="1:18" x14ac:dyDescent="0.25">
      <c r="A314" s="30" t="s">
        <v>150</v>
      </c>
      <c r="B314" s="30" t="s">
        <v>151</v>
      </c>
      <c r="C314" s="30" t="s">
        <v>89</v>
      </c>
      <c r="D314" s="24">
        <v>1847</v>
      </c>
      <c r="E314" s="24">
        <v>1808</v>
      </c>
      <c r="F314" s="24">
        <v>33</v>
      </c>
      <c r="G314" s="24">
        <v>13</v>
      </c>
      <c r="H314" s="24">
        <v>20</v>
      </c>
      <c r="I314" s="24">
        <v>7</v>
      </c>
      <c r="J314" s="24">
        <v>11</v>
      </c>
      <c r="K314" s="24">
        <v>562</v>
      </c>
      <c r="L314" s="26">
        <v>97.9</v>
      </c>
      <c r="M314" s="26">
        <v>1.8</v>
      </c>
      <c r="N314" s="26">
        <v>0.7</v>
      </c>
      <c r="O314" s="26">
        <v>1.1000000000000001</v>
      </c>
      <c r="P314" s="26">
        <v>0.4</v>
      </c>
      <c r="Q314" s="26">
        <v>0.6</v>
      </c>
      <c r="R314" s="26">
        <v>30.4</v>
      </c>
    </row>
    <row r="315" spans="1:18" x14ac:dyDescent="0.25">
      <c r="A315" s="30" t="s">
        <v>150</v>
      </c>
      <c r="B315" s="30" t="s">
        <v>151</v>
      </c>
      <c r="C315" s="30" t="s">
        <v>90</v>
      </c>
      <c r="D315" s="24">
        <v>1001</v>
      </c>
      <c r="E315" s="24">
        <v>980</v>
      </c>
      <c r="F315" s="24">
        <v>18</v>
      </c>
      <c r="G315" s="24">
        <v>7</v>
      </c>
      <c r="H315" s="24">
        <v>11</v>
      </c>
      <c r="I315" s="24">
        <v>4</v>
      </c>
      <c r="J315" s="24">
        <v>3</v>
      </c>
      <c r="K315" s="24">
        <v>226</v>
      </c>
      <c r="L315" s="26">
        <v>97.9</v>
      </c>
      <c r="M315" s="26">
        <v>1.8</v>
      </c>
      <c r="N315" s="26">
        <v>0.7</v>
      </c>
      <c r="O315" s="26">
        <v>1.1000000000000001</v>
      </c>
      <c r="P315" s="26">
        <v>0.4</v>
      </c>
      <c r="Q315" s="26">
        <v>0.3</v>
      </c>
      <c r="R315" s="26">
        <v>22.6</v>
      </c>
    </row>
    <row r="316" spans="1:18" x14ac:dyDescent="0.25">
      <c r="A316" s="30" t="s">
        <v>150</v>
      </c>
      <c r="B316" s="30" t="s">
        <v>151</v>
      </c>
      <c r="C316" s="30" t="s">
        <v>91</v>
      </c>
      <c r="D316" s="24">
        <v>954</v>
      </c>
      <c r="E316" s="24">
        <v>942</v>
      </c>
      <c r="F316" s="24">
        <v>10</v>
      </c>
      <c r="G316" s="24">
        <v>2</v>
      </c>
      <c r="H316" s="24">
        <v>8</v>
      </c>
      <c r="I316" s="24">
        <v>2</v>
      </c>
      <c r="J316" s="24">
        <v>2</v>
      </c>
      <c r="K316" s="24">
        <v>188</v>
      </c>
      <c r="L316" s="26">
        <v>98.7</v>
      </c>
      <c r="M316" s="26">
        <v>1</v>
      </c>
      <c r="N316" s="26">
        <v>0.2</v>
      </c>
      <c r="O316" s="26">
        <v>0.8</v>
      </c>
      <c r="P316" s="26">
        <v>0.2</v>
      </c>
      <c r="Q316" s="26">
        <v>0.2</v>
      </c>
      <c r="R316" s="26">
        <v>19.7</v>
      </c>
    </row>
    <row r="317" spans="1:18" ht="32.1" customHeight="1" x14ac:dyDescent="0.25">
      <c r="A317" s="30" t="s">
        <v>152</v>
      </c>
      <c r="B317" s="30" t="s">
        <v>153</v>
      </c>
      <c r="C317" s="30" t="s">
        <v>82</v>
      </c>
      <c r="D317" s="24">
        <v>4574</v>
      </c>
      <c r="E317" s="24">
        <v>4432</v>
      </c>
      <c r="F317" s="24">
        <v>142</v>
      </c>
      <c r="G317" s="24">
        <v>97</v>
      </c>
      <c r="H317" s="24">
        <v>45</v>
      </c>
      <c r="I317" s="24">
        <v>0</v>
      </c>
      <c r="J317" s="24">
        <v>100</v>
      </c>
      <c r="K317" s="24">
        <v>2331</v>
      </c>
      <c r="L317" s="26">
        <v>96.9</v>
      </c>
      <c r="M317" s="26">
        <v>3.1</v>
      </c>
      <c r="N317" s="26">
        <v>2.1</v>
      </c>
      <c r="O317" s="26">
        <v>1</v>
      </c>
      <c r="P317" s="26">
        <v>0</v>
      </c>
      <c r="Q317" s="26">
        <v>2.2000000000000002</v>
      </c>
      <c r="R317" s="26">
        <v>51</v>
      </c>
    </row>
    <row r="318" spans="1:18" x14ac:dyDescent="0.25">
      <c r="A318" s="30" t="s">
        <v>152</v>
      </c>
      <c r="B318" s="30" t="s">
        <v>153</v>
      </c>
      <c r="C318" s="30" t="s">
        <v>83</v>
      </c>
      <c r="D318" s="24">
        <v>8240</v>
      </c>
      <c r="E318" s="24">
        <v>8009</v>
      </c>
      <c r="F318" s="24">
        <v>228</v>
      </c>
      <c r="G318" s="24">
        <v>159</v>
      </c>
      <c r="H318" s="24">
        <v>69</v>
      </c>
      <c r="I318" s="24">
        <v>3</v>
      </c>
      <c r="J318" s="24">
        <v>130</v>
      </c>
      <c r="K318" s="24">
        <v>3720</v>
      </c>
      <c r="L318" s="26">
        <v>97.2</v>
      </c>
      <c r="M318" s="26">
        <v>2.8</v>
      </c>
      <c r="N318" s="26">
        <v>1.9</v>
      </c>
      <c r="O318" s="26">
        <v>0.8</v>
      </c>
      <c r="P318" s="26">
        <v>0</v>
      </c>
      <c r="Q318" s="26">
        <v>1.6</v>
      </c>
      <c r="R318" s="26">
        <v>45.1</v>
      </c>
    </row>
    <row r="319" spans="1:18" x14ac:dyDescent="0.25">
      <c r="A319" s="30" t="s">
        <v>152</v>
      </c>
      <c r="B319" s="30" t="s">
        <v>153</v>
      </c>
      <c r="C319" s="30" t="s">
        <v>84</v>
      </c>
      <c r="D319" s="24">
        <v>13709</v>
      </c>
      <c r="E319" s="24">
        <v>13385</v>
      </c>
      <c r="F319" s="24">
        <v>316</v>
      </c>
      <c r="G319" s="24">
        <v>182</v>
      </c>
      <c r="H319" s="24">
        <v>134</v>
      </c>
      <c r="I319" s="24">
        <v>8</v>
      </c>
      <c r="J319" s="24">
        <v>216</v>
      </c>
      <c r="K319" s="24">
        <v>5827</v>
      </c>
      <c r="L319" s="26">
        <v>97.6</v>
      </c>
      <c r="M319" s="26">
        <v>2.2999999999999998</v>
      </c>
      <c r="N319" s="26">
        <v>1.3</v>
      </c>
      <c r="O319" s="26">
        <v>1</v>
      </c>
      <c r="P319" s="26">
        <v>0.1</v>
      </c>
      <c r="Q319" s="26">
        <v>1.6</v>
      </c>
      <c r="R319" s="26">
        <v>42.5</v>
      </c>
    </row>
    <row r="320" spans="1:18" x14ac:dyDescent="0.25">
      <c r="A320" s="30" t="s">
        <v>152</v>
      </c>
      <c r="B320" s="30" t="s">
        <v>153</v>
      </c>
      <c r="C320" s="30" t="s">
        <v>85</v>
      </c>
      <c r="D320" s="24">
        <v>9930</v>
      </c>
      <c r="E320" s="24">
        <v>9669</v>
      </c>
      <c r="F320" s="24">
        <v>254</v>
      </c>
      <c r="G320" s="24">
        <v>158</v>
      </c>
      <c r="H320" s="24">
        <v>96</v>
      </c>
      <c r="I320" s="24">
        <v>7</v>
      </c>
      <c r="J320" s="24">
        <v>127</v>
      </c>
      <c r="K320" s="24">
        <v>3859</v>
      </c>
      <c r="L320" s="26">
        <v>97.4</v>
      </c>
      <c r="M320" s="26">
        <v>2.6</v>
      </c>
      <c r="N320" s="26">
        <v>1.6</v>
      </c>
      <c r="O320" s="26">
        <v>1</v>
      </c>
      <c r="P320" s="26">
        <v>0.1</v>
      </c>
      <c r="Q320" s="26">
        <v>1.3</v>
      </c>
      <c r="R320" s="26">
        <v>38.9</v>
      </c>
    </row>
    <row r="321" spans="1:18" x14ac:dyDescent="0.25">
      <c r="A321" s="30" t="s">
        <v>152</v>
      </c>
      <c r="B321" s="30" t="s">
        <v>153</v>
      </c>
      <c r="C321" s="30" t="s">
        <v>86</v>
      </c>
      <c r="D321" s="24">
        <v>5774</v>
      </c>
      <c r="E321" s="24">
        <v>5644</v>
      </c>
      <c r="F321" s="24">
        <v>126</v>
      </c>
      <c r="G321" s="24">
        <v>79</v>
      </c>
      <c r="H321" s="24">
        <v>47</v>
      </c>
      <c r="I321" s="24">
        <v>4</v>
      </c>
      <c r="J321" s="24">
        <v>48</v>
      </c>
      <c r="K321" s="24">
        <v>2103</v>
      </c>
      <c r="L321" s="26">
        <v>97.7</v>
      </c>
      <c r="M321" s="26">
        <v>2.2000000000000002</v>
      </c>
      <c r="N321" s="26">
        <v>1.4</v>
      </c>
      <c r="O321" s="26">
        <v>0.8</v>
      </c>
      <c r="P321" s="26">
        <v>0.1</v>
      </c>
      <c r="Q321" s="26">
        <v>0.8</v>
      </c>
      <c r="R321" s="26">
        <v>36.4</v>
      </c>
    </row>
    <row r="322" spans="1:18" x14ac:dyDescent="0.25">
      <c r="A322" s="30" t="s">
        <v>152</v>
      </c>
      <c r="B322" s="30" t="s">
        <v>153</v>
      </c>
      <c r="C322" s="30" t="s">
        <v>87</v>
      </c>
      <c r="D322" s="24">
        <v>9589</v>
      </c>
      <c r="E322" s="24">
        <v>9408</v>
      </c>
      <c r="F322" s="24">
        <v>171</v>
      </c>
      <c r="G322" s="24">
        <v>106</v>
      </c>
      <c r="H322" s="24">
        <v>65</v>
      </c>
      <c r="I322" s="24">
        <v>10</v>
      </c>
      <c r="J322" s="24">
        <v>106</v>
      </c>
      <c r="K322" s="24">
        <v>3245</v>
      </c>
      <c r="L322" s="26">
        <v>98.1</v>
      </c>
      <c r="M322" s="26">
        <v>1.8</v>
      </c>
      <c r="N322" s="26">
        <v>1.1000000000000001</v>
      </c>
      <c r="O322" s="26">
        <v>0.7</v>
      </c>
      <c r="P322" s="26">
        <v>0.1</v>
      </c>
      <c r="Q322" s="26">
        <v>1.1000000000000001</v>
      </c>
      <c r="R322" s="26">
        <v>33.799999999999997</v>
      </c>
    </row>
    <row r="323" spans="1:18" x14ac:dyDescent="0.25">
      <c r="A323" s="30" t="s">
        <v>152</v>
      </c>
      <c r="B323" s="30" t="s">
        <v>153</v>
      </c>
      <c r="C323" s="30" t="s">
        <v>88</v>
      </c>
      <c r="D323" s="24">
        <v>6459</v>
      </c>
      <c r="E323" s="24">
        <v>6336</v>
      </c>
      <c r="F323" s="24">
        <v>118</v>
      </c>
      <c r="G323" s="24">
        <v>68</v>
      </c>
      <c r="H323" s="24">
        <v>50</v>
      </c>
      <c r="I323" s="24">
        <v>5</v>
      </c>
      <c r="J323" s="24">
        <v>57</v>
      </c>
      <c r="K323" s="24">
        <v>1722</v>
      </c>
      <c r="L323" s="26">
        <v>98.1</v>
      </c>
      <c r="M323" s="26">
        <v>1.8</v>
      </c>
      <c r="N323" s="26">
        <v>1.1000000000000001</v>
      </c>
      <c r="O323" s="26">
        <v>0.8</v>
      </c>
      <c r="P323" s="26">
        <v>0.1</v>
      </c>
      <c r="Q323" s="26">
        <v>0.9</v>
      </c>
      <c r="R323" s="26">
        <v>26.7</v>
      </c>
    </row>
    <row r="324" spans="1:18" x14ac:dyDescent="0.25">
      <c r="A324" s="30" t="s">
        <v>152</v>
      </c>
      <c r="B324" s="30" t="s">
        <v>153</v>
      </c>
      <c r="C324" s="30" t="s">
        <v>89</v>
      </c>
      <c r="D324" s="24">
        <v>8290</v>
      </c>
      <c r="E324" s="24">
        <v>8133</v>
      </c>
      <c r="F324" s="24">
        <v>144</v>
      </c>
      <c r="G324" s="24">
        <v>70</v>
      </c>
      <c r="H324" s="24">
        <v>74</v>
      </c>
      <c r="I324" s="24">
        <v>14</v>
      </c>
      <c r="J324" s="24">
        <v>51</v>
      </c>
      <c r="K324" s="24">
        <v>2346</v>
      </c>
      <c r="L324" s="26">
        <v>98.1</v>
      </c>
      <c r="M324" s="26">
        <v>1.7</v>
      </c>
      <c r="N324" s="26">
        <v>0.8</v>
      </c>
      <c r="O324" s="26">
        <v>0.9</v>
      </c>
      <c r="P324" s="26">
        <v>0.2</v>
      </c>
      <c r="Q324" s="26">
        <v>0.6</v>
      </c>
      <c r="R324" s="26">
        <v>28.3</v>
      </c>
    </row>
    <row r="325" spans="1:18" x14ac:dyDescent="0.25">
      <c r="A325" s="30" t="s">
        <v>152</v>
      </c>
      <c r="B325" s="30" t="s">
        <v>153</v>
      </c>
      <c r="C325" s="30" t="s">
        <v>90</v>
      </c>
      <c r="D325" s="24">
        <v>6153</v>
      </c>
      <c r="E325" s="24">
        <v>6025</v>
      </c>
      <c r="F325" s="24">
        <v>116</v>
      </c>
      <c r="G325" s="24">
        <v>55</v>
      </c>
      <c r="H325" s="24">
        <v>61</v>
      </c>
      <c r="I325" s="24">
        <v>12</v>
      </c>
      <c r="J325" s="24">
        <v>23</v>
      </c>
      <c r="K325" s="24">
        <v>1437</v>
      </c>
      <c r="L325" s="26">
        <v>97.9</v>
      </c>
      <c r="M325" s="26">
        <v>1.9</v>
      </c>
      <c r="N325" s="26">
        <v>0.9</v>
      </c>
      <c r="O325" s="26">
        <v>1</v>
      </c>
      <c r="P325" s="26">
        <v>0.2</v>
      </c>
      <c r="Q325" s="26">
        <v>0.4</v>
      </c>
      <c r="R325" s="26">
        <v>23.4</v>
      </c>
    </row>
    <row r="326" spans="1:18" x14ac:dyDescent="0.25">
      <c r="A326" s="30" t="s">
        <v>152</v>
      </c>
      <c r="B326" s="30" t="s">
        <v>153</v>
      </c>
      <c r="C326" s="30" t="s">
        <v>91</v>
      </c>
      <c r="D326" s="24">
        <v>7081</v>
      </c>
      <c r="E326" s="24">
        <v>6961</v>
      </c>
      <c r="F326" s="24">
        <v>106</v>
      </c>
      <c r="G326" s="24">
        <v>59</v>
      </c>
      <c r="H326" s="24">
        <v>47</v>
      </c>
      <c r="I326" s="24">
        <v>14</v>
      </c>
      <c r="J326" s="24">
        <v>33</v>
      </c>
      <c r="K326" s="24">
        <v>1655</v>
      </c>
      <c r="L326" s="26">
        <v>98.3</v>
      </c>
      <c r="M326" s="26">
        <v>1.5</v>
      </c>
      <c r="N326" s="26">
        <v>0.8</v>
      </c>
      <c r="O326" s="26">
        <v>0.7</v>
      </c>
      <c r="P326" s="26">
        <v>0.2</v>
      </c>
      <c r="Q326" s="26">
        <v>0.5</v>
      </c>
      <c r="R326" s="26">
        <v>23.4</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37</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2636871</v>
      </c>
      <c r="E6" s="36">
        <v>2527761</v>
      </c>
      <c r="F6" s="36">
        <v>84632</v>
      </c>
      <c r="G6" s="36">
        <v>43570</v>
      </c>
      <c r="H6" s="36">
        <v>41062</v>
      </c>
      <c r="I6" s="36">
        <v>24478</v>
      </c>
      <c r="J6" s="36">
        <v>87123</v>
      </c>
      <c r="K6" s="36">
        <v>988720</v>
      </c>
      <c r="L6" s="37">
        <v>95.9</v>
      </c>
      <c r="M6" s="37">
        <v>3.2</v>
      </c>
      <c r="N6" s="37">
        <v>1.7</v>
      </c>
      <c r="O6" s="37">
        <v>1.6</v>
      </c>
      <c r="P6" s="37">
        <v>0.9</v>
      </c>
      <c r="Q6" s="37">
        <v>3.3</v>
      </c>
      <c r="R6" s="37">
        <v>37.5</v>
      </c>
    </row>
    <row r="7" spans="1:18" ht="32.1" customHeight="1" x14ac:dyDescent="0.25">
      <c r="A7" s="30" t="s">
        <v>80</v>
      </c>
      <c r="B7" s="31" t="s">
        <v>81</v>
      </c>
      <c r="C7" s="31" t="s">
        <v>82</v>
      </c>
      <c r="D7" s="32">
        <v>1927</v>
      </c>
      <c r="E7" s="32">
        <v>1856</v>
      </c>
      <c r="F7" s="32">
        <v>68</v>
      </c>
      <c r="G7" s="32">
        <v>35</v>
      </c>
      <c r="H7" s="32">
        <v>33</v>
      </c>
      <c r="I7" s="32">
        <v>3</v>
      </c>
      <c r="J7" s="32">
        <v>114</v>
      </c>
      <c r="K7" s="32">
        <v>965</v>
      </c>
      <c r="L7" s="33">
        <v>96.3</v>
      </c>
      <c r="M7" s="33">
        <v>3.5</v>
      </c>
      <c r="N7" s="33">
        <v>1.8</v>
      </c>
      <c r="O7" s="33">
        <v>1.7</v>
      </c>
      <c r="P7" s="33">
        <v>0.2</v>
      </c>
      <c r="Q7" s="33">
        <v>5.9</v>
      </c>
      <c r="R7" s="33">
        <v>50.1</v>
      </c>
    </row>
    <row r="8" spans="1:18" x14ac:dyDescent="0.25">
      <c r="A8" s="30" t="s">
        <v>80</v>
      </c>
      <c r="B8" s="31" t="s">
        <v>81</v>
      </c>
      <c r="C8" s="31" t="s">
        <v>83</v>
      </c>
      <c r="D8" s="32">
        <v>10752</v>
      </c>
      <c r="E8" s="32">
        <v>10248</v>
      </c>
      <c r="F8" s="32">
        <v>463</v>
      </c>
      <c r="G8" s="32">
        <v>238</v>
      </c>
      <c r="H8" s="32">
        <v>223</v>
      </c>
      <c r="I8" s="32">
        <v>43</v>
      </c>
      <c r="J8" s="32">
        <v>419</v>
      </c>
      <c r="K8" s="32">
        <v>5616</v>
      </c>
      <c r="L8" s="33">
        <v>95.3</v>
      </c>
      <c r="M8" s="33">
        <v>4.3</v>
      </c>
      <c r="N8" s="33">
        <v>2.2000000000000002</v>
      </c>
      <c r="O8" s="33">
        <v>2.1</v>
      </c>
      <c r="P8" s="33">
        <v>0.4</v>
      </c>
      <c r="Q8" s="33">
        <v>3.9</v>
      </c>
      <c r="R8" s="33">
        <v>52.2</v>
      </c>
    </row>
    <row r="9" spans="1:18" x14ac:dyDescent="0.25">
      <c r="A9" s="30" t="s">
        <v>80</v>
      </c>
      <c r="B9" s="31" t="s">
        <v>81</v>
      </c>
      <c r="C9" s="31" t="s">
        <v>84</v>
      </c>
      <c r="D9" s="32">
        <v>12735</v>
      </c>
      <c r="E9" s="32">
        <v>12175</v>
      </c>
      <c r="F9" s="32">
        <v>518</v>
      </c>
      <c r="G9" s="32">
        <v>208</v>
      </c>
      <c r="H9" s="32">
        <v>306</v>
      </c>
      <c r="I9" s="32">
        <v>48</v>
      </c>
      <c r="J9" s="32">
        <v>753</v>
      </c>
      <c r="K9" s="32">
        <v>5579</v>
      </c>
      <c r="L9" s="33">
        <v>95.6</v>
      </c>
      <c r="M9" s="33">
        <v>4.0999999999999996</v>
      </c>
      <c r="N9" s="33">
        <v>1.6</v>
      </c>
      <c r="O9" s="33">
        <v>2.4</v>
      </c>
      <c r="P9" s="33">
        <v>0.4</v>
      </c>
      <c r="Q9" s="33">
        <v>5.9</v>
      </c>
      <c r="R9" s="33">
        <v>43.8</v>
      </c>
    </row>
    <row r="10" spans="1:18" x14ac:dyDescent="0.25">
      <c r="A10" s="30" t="s">
        <v>80</v>
      </c>
      <c r="B10" s="31" t="s">
        <v>81</v>
      </c>
      <c r="C10" s="31" t="s">
        <v>85</v>
      </c>
      <c r="D10" s="32">
        <v>15364</v>
      </c>
      <c r="E10" s="32">
        <v>14475</v>
      </c>
      <c r="F10" s="32">
        <v>811</v>
      </c>
      <c r="G10" s="32">
        <v>247</v>
      </c>
      <c r="H10" s="32">
        <v>562</v>
      </c>
      <c r="I10" s="32">
        <v>80</v>
      </c>
      <c r="J10" s="32">
        <v>1608</v>
      </c>
      <c r="K10" s="32">
        <v>6467</v>
      </c>
      <c r="L10" s="33">
        <v>94.2</v>
      </c>
      <c r="M10" s="33">
        <v>5.3</v>
      </c>
      <c r="N10" s="33">
        <v>1.6</v>
      </c>
      <c r="O10" s="33">
        <v>3.7</v>
      </c>
      <c r="P10" s="33">
        <v>0.5</v>
      </c>
      <c r="Q10" s="33">
        <v>10.5</v>
      </c>
      <c r="R10" s="33">
        <v>42.1</v>
      </c>
    </row>
    <row r="11" spans="1:18" x14ac:dyDescent="0.25">
      <c r="A11" s="30" t="s">
        <v>80</v>
      </c>
      <c r="B11" s="31" t="s">
        <v>81</v>
      </c>
      <c r="C11" s="31" t="s">
        <v>86</v>
      </c>
      <c r="D11" s="32">
        <v>7533</v>
      </c>
      <c r="E11" s="32">
        <v>7085</v>
      </c>
      <c r="F11" s="32">
        <v>400</v>
      </c>
      <c r="G11" s="32">
        <v>129</v>
      </c>
      <c r="H11" s="32">
        <v>270</v>
      </c>
      <c r="I11" s="32">
        <v>49</v>
      </c>
      <c r="J11" s="32">
        <v>390</v>
      </c>
      <c r="K11" s="32">
        <v>3181</v>
      </c>
      <c r="L11" s="33">
        <v>94.1</v>
      </c>
      <c r="M11" s="33">
        <v>5.3</v>
      </c>
      <c r="N11" s="33">
        <v>1.7</v>
      </c>
      <c r="O11" s="33">
        <v>3.6</v>
      </c>
      <c r="P11" s="33">
        <v>0.7</v>
      </c>
      <c r="Q11" s="33">
        <v>5.2</v>
      </c>
      <c r="R11" s="33">
        <v>42.2</v>
      </c>
    </row>
    <row r="12" spans="1:18" x14ac:dyDescent="0.25">
      <c r="A12" s="30" t="s">
        <v>80</v>
      </c>
      <c r="B12" s="31" t="s">
        <v>81</v>
      </c>
      <c r="C12" s="31" t="s">
        <v>87</v>
      </c>
      <c r="D12" s="32">
        <v>13097</v>
      </c>
      <c r="E12" s="32">
        <v>12137</v>
      </c>
      <c r="F12" s="32">
        <v>846</v>
      </c>
      <c r="G12" s="32">
        <v>263</v>
      </c>
      <c r="H12" s="32">
        <v>582</v>
      </c>
      <c r="I12" s="32">
        <v>115</v>
      </c>
      <c r="J12" s="32">
        <v>1525</v>
      </c>
      <c r="K12" s="32">
        <v>5081</v>
      </c>
      <c r="L12" s="33">
        <v>92.7</v>
      </c>
      <c r="M12" s="33">
        <v>6.5</v>
      </c>
      <c r="N12" s="33">
        <v>2</v>
      </c>
      <c r="O12" s="33">
        <v>4.4000000000000004</v>
      </c>
      <c r="P12" s="33">
        <v>0.9</v>
      </c>
      <c r="Q12" s="33">
        <v>11.6</v>
      </c>
      <c r="R12" s="33">
        <v>38.799999999999997</v>
      </c>
    </row>
    <row r="13" spans="1:18" x14ac:dyDescent="0.25">
      <c r="A13" s="30" t="s">
        <v>80</v>
      </c>
      <c r="B13" s="31" t="s">
        <v>81</v>
      </c>
      <c r="C13" s="31" t="s">
        <v>88</v>
      </c>
      <c r="D13" s="32">
        <v>7448</v>
      </c>
      <c r="E13" s="32">
        <v>7040</v>
      </c>
      <c r="F13" s="32">
        <v>348</v>
      </c>
      <c r="G13" s="32">
        <v>131</v>
      </c>
      <c r="H13" s="32">
        <v>217</v>
      </c>
      <c r="I13" s="32">
        <v>60</v>
      </c>
      <c r="J13" s="32">
        <v>405</v>
      </c>
      <c r="K13" s="32">
        <v>2713</v>
      </c>
      <c r="L13" s="33">
        <v>94.5</v>
      </c>
      <c r="M13" s="33">
        <v>4.7</v>
      </c>
      <c r="N13" s="33">
        <v>1.8</v>
      </c>
      <c r="O13" s="33">
        <v>2.9</v>
      </c>
      <c r="P13" s="33">
        <v>0.8</v>
      </c>
      <c r="Q13" s="33">
        <v>5.4</v>
      </c>
      <c r="R13" s="33">
        <v>36.4</v>
      </c>
    </row>
    <row r="14" spans="1:18" x14ac:dyDescent="0.25">
      <c r="A14" s="30" t="s">
        <v>80</v>
      </c>
      <c r="B14" s="31" t="s">
        <v>81</v>
      </c>
      <c r="C14" s="31" t="s">
        <v>89</v>
      </c>
      <c r="D14" s="32">
        <v>10693</v>
      </c>
      <c r="E14" s="32">
        <v>10018</v>
      </c>
      <c r="F14" s="32">
        <v>583</v>
      </c>
      <c r="G14" s="32">
        <v>115</v>
      </c>
      <c r="H14" s="32">
        <v>468</v>
      </c>
      <c r="I14" s="32">
        <v>93</v>
      </c>
      <c r="J14" s="32">
        <v>1180</v>
      </c>
      <c r="K14" s="32">
        <v>3637</v>
      </c>
      <c r="L14" s="33">
        <v>93.7</v>
      </c>
      <c r="M14" s="33">
        <v>5.5</v>
      </c>
      <c r="N14" s="33">
        <v>1.1000000000000001</v>
      </c>
      <c r="O14" s="33">
        <v>4.4000000000000004</v>
      </c>
      <c r="P14" s="33">
        <v>0.9</v>
      </c>
      <c r="Q14" s="33">
        <v>11</v>
      </c>
      <c r="R14" s="33">
        <v>34</v>
      </c>
    </row>
    <row r="15" spans="1:18" x14ac:dyDescent="0.25">
      <c r="A15" s="30" t="s">
        <v>80</v>
      </c>
      <c r="B15" s="31" t="s">
        <v>81</v>
      </c>
      <c r="C15" s="31" t="s">
        <v>90</v>
      </c>
      <c r="D15" s="32">
        <v>13977</v>
      </c>
      <c r="E15" s="32">
        <v>13313</v>
      </c>
      <c r="F15" s="32">
        <v>545</v>
      </c>
      <c r="G15" s="32">
        <v>191</v>
      </c>
      <c r="H15" s="32">
        <v>352</v>
      </c>
      <c r="I15" s="32">
        <v>124</v>
      </c>
      <c r="J15" s="32">
        <v>615</v>
      </c>
      <c r="K15" s="32">
        <v>4642</v>
      </c>
      <c r="L15" s="33">
        <v>95.2</v>
      </c>
      <c r="M15" s="33">
        <v>3.9</v>
      </c>
      <c r="N15" s="33">
        <v>1.4</v>
      </c>
      <c r="O15" s="33">
        <v>2.5</v>
      </c>
      <c r="P15" s="33">
        <v>0.9</v>
      </c>
      <c r="Q15" s="33">
        <v>4.4000000000000004</v>
      </c>
      <c r="R15" s="33">
        <v>33.200000000000003</v>
      </c>
    </row>
    <row r="16" spans="1:18" x14ac:dyDescent="0.25">
      <c r="A16" s="30" t="s">
        <v>80</v>
      </c>
      <c r="B16" s="31" t="s">
        <v>81</v>
      </c>
      <c r="C16" s="31" t="s">
        <v>91</v>
      </c>
      <c r="D16" s="32">
        <v>25967</v>
      </c>
      <c r="E16" s="32">
        <v>24578</v>
      </c>
      <c r="F16" s="32">
        <v>1108</v>
      </c>
      <c r="G16" s="32">
        <v>330</v>
      </c>
      <c r="H16" s="32">
        <v>775</v>
      </c>
      <c r="I16" s="32">
        <v>286</v>
      </c>
      <c r="J16" s="32">
        <v>681</v>
      </c>
      <c r="K16" s="32">
        <v>8788</v>
      </c>
      <c r="L16" s="33">
        <v>94.7</v>
      </c>
      <c r="M16" s="33">
        <v>4.3</v>
      </c>
      <c r="N16" s="33">
        <v>1.3</v>
      </c>
      <c r="O16" s="33">
        <v>3</v>
      </c>
      <c r="P16" s="33">
        <v>1.1000000000000001</v>
      </c>
      <c r="Q16" s="33">
        <v>2.6</v>
      </c>
      <c r="R16" s="33">
        <v>33.799999999999997</v>
      </c>
    </row>
    <row r="17" spans="1:18" ht="32.1" customHeight="1" x14ac:dyDescent="0.25">
      <c r="A17" s="30" t="s">
        <v>92</v>
      </c>
      <c r="B17" s="31" t="s">
        <v>93</v>
      </c>
      <c r="C17" s="31" t="s">
        <v>82</v>
      </c>
      <c r="D17" s="32">
        <v>1236</v>
      </c>
      <c r="E17" s="32">
        <v>1101</v>
      </c>
      <c r="F17" s="32">
        <v>132</v>
      </c>
      <c r="G17" s="32">
        <v>52</v>
      </c>
      <c r="H17" s="32">
        <v>79</v>
      </c>
      <c r="I17" s="32">
        <v>4</v>
      </c>
      <c r="J17" s="32">
        <v>66</v>
      </c>
      <c r="K17" s="32">
        <v>538</v>
      </c>
      <c r="L17" s="33">
        <v>89.1</v>
      </c>
      <c r="M17" s="33">
        <v>10.7</v>
      </c>
      <c r="N17" s="33">
        <v>4.2</v>
      </c>
      <c r="O17" s="33">
        <v>6.4</v>
      </c>
      <c r="P17" s="33">
        <v>0.3</v>
      </c>
      <c r="Q17" s="33">
        <v>5.3</v>
      </c>
      <c r="R17" s="33">
        <v>43.5</v>
      </c>
    </row>
    <row r="18" spans="1:18" x14ac:dyDescent="0.25">
      <c r="A18" s="30" t="s">
        <v>92</v>
      </c>
      <c r="B18" s="31" t="s">
        <v>93</v>
      </c>
      <c r="C18" s="31" t="s">
        <v>83</v>
      </c>
      <c r="D18" s="32">
        <v>3093</v>
      </c>
      <c r="E18" s="32">
        <v>2799</v>
      </c>
      <c r="F18" s="32">
        <v>290</v>
      </c>
      <c r="G18" s="32">
        <v>100</v>
      </c>
      <c r="H18" s="32">
        <v>190</v>
      </c>
      <c r="I18" s="32">
        <v>6</v>
      </c>
      <c r="J18" s="32">
        <v>109</v>
      </c>
      <c r="K18" s="32">
        <v>1376</v>
      </c>
      <c r="L18" s="33">
        <v>90.5</v>
      </c>
      <c r="M18" s="33">
        <v>9.4</v>
      </c>
      <c r="N18" s="33">
        <v>3.2</v>
      </c>
      <c r="O18" s="33">
        <v>6.1</v>
      </c>
      <c r="P18" s="33">
        <v>0.2</v>
      </c>
      <c r="Q18" s="33">
        <v>3.5</v>
      </c>
      <c r="R18" s="33">
        <v>44.5</v>
      </c>
    </row>
    <row r="19" spans="1:18" x14ac:dyDescent="0.25">
      <c r="A19" s="30" t="s">
        <v>92</v>
      </c>
      <c r="B19" s="31" t="s">
        <v>93</v>
      </c>
      <c r="C19" s="31" t="s">
        <v>84</v>
      </c>
      <c r="D19" s="32">
        <v>2869</v>
      </c>
      <c r="E19" s="32">
        <v>2739</v>
      </c>
      <c r="F19" s="32">
        <v>119</v>
      </c>
      <c r="G19" s="32">
        <v>53</v>
      </c>
      <c r="H19" s="32">
        <v>66</v>
      </c>
      <c r="I19" s="32">
        <v>11</v>
      </c>
      <c r="J19" s="32">
        <v>85</v>
      </c>
      <c r="K19" s="32">
        <v>1235</v>
      </c>
      <c r="L19" s="33">
        <v>95.5</v>
      </c>
      <c r="M19" s="33">
        <v>4.0999999999999996</v>
      </c>
      <c r="N19" s="33">
        <v>1.8</v>
      </c>
      <c r="O19" s="33">
        <v>2.2999999999999998</v>
      </c>
      <c r="P19" s="33">
        <v>0.4</v>
      </c>
      <c r="Q19" s="33">
        <v>3</v>
      </c>
      <c r="R19" s="33">
        <v>43</v>
      </c>
    </row>
    <row r="20" spans="1:18" x14ac:dyDescent="0.25">
      <c r="A20" s="30" t="s">
        <v>92</v>
      </c>
      <c r="B20" s="31" t="s">
        <v>93</v>
      </c>
      <c r="C20" s="31" t="s">
        <v>85</v>
      </c>
      <c r="D20" s="32">
        <v>8346</v>
      </c>
      <c r="E20" s="32">
        <v>7764</v>
      </c>
      <c r="F20" s="32">
        <v>506</v>
      </c>
      <c r="G20" s="32">
        <v>197</v>
      </c>
      <c r="H20" s="32">
        <v>311</v>
      </c>
      <c r="I20" s="32">
        <v>78</v>
      </c>
      <c r="J20" s="32">
        <v>201</v>
      </c>
      <c r="K20" s="32">
        <v>3426</v>
      </c>
      <c r="L20" s="33">
        <v>93</v>
      </c>
      <c r="M20" s="33">
        <v>6.1</v>
      </c>
      <c r="N20" s="33">
        <v>2.4</v>
      </c>
      <c r="O20" s="33">
        <v>3.7</v>
      </c>
      <c r="P20" s="33">
        <v>0.9</v>
      </c>
      <c r="Q20" s="33">
        <v>2.4</v>
      </c>
      <c r="R20" s="33">
        <v>41</v>
      </c>
    </row>
    <row r="21" spans="1:18" x14ac:dyDescent="0.25">
      <c r="A21" s="30" t="s">
        <v>92</v>
      </c>
      <c r="B21" s="31" t="s">
        <v>93</v>
      </c>
      <c r="C21" s="31" t="s">
        <v>86</v>
      </c>
      <c r="D21" s="32">
        <v>10106</v>
      </c>
      <c r="E21" s="32">
        <v>9467</v>
      </c>
      <c r="F21" s="32">
        <v>518</v>
      </c>
      <c r="G21" s="32">
        <v>225</v>
      </c>
      <c r="H21" s="32">
        <v>293</v>
      </c>
      <c r="I21" s="32">
        <v>125</v>
      </c>
      <c r="J21" s="32">
        <v>228</v>
      </c>
      <c r="K21" s="32">
        <v>3579</v>
      </c>
      <c r="L21" s="33">
        <v>93.7</v>
      </c>
      <c r="M21" s="33">
        <v>5.0999999999999996</v>
      </c>
      <c r="N21" s="33">
        <v>2.2000000000000002</v>
      </c>
      <c r="O21" s="33">
        <v>2.9</v>
      </c>
      <c r="P21" s="33">
        <v>1.2</v>
      </c>
      <c r="Q21" s="33">
        <v>2.2999999999999998</v>
      </c>
      <c r="R21" s="33">
        <v>35.4</v>
      </c>
    </row>
    <row r="22" spans="1:18" x14ac:dyDescent="0.25">
      <c r="A22" s="30" t="s">
        <v>92</v>
      </c>
      <c r="B22" s="31" t="s">
        <v>93</v>
      </c>
      <c r="C22" s="31" t="s">
        <v>87</v>
      </c>
      <c r="D22" s="32">
        <v>16745</v>
      </c>
      <c r="E22" s="32">
        <v>15417</v>
      </c>
      <c r="F22" s="32">
        <v>996</v>
      </c>
      <c r="G22" s="32">
        <v>450</v>
      </c>
      <c r="H22" s="32">
        <v>550</v>
      </c>
      <c r="I22" s="32">
        <v>337</v>
      </c>
      <c r="J22" s="32">
        <v>274</v>
      </c>
      <c r="K22" s="32">
        <v>5201</v>
      </c>
      <c r="L22" s="33">
        <v>92.1</v>
      </c>
      <c r="M22" s="33">
        <v>5.9</v>
      </c>
      <c r="N22" s="33">
        <v>2.7</v>
      </c>
      <c r="O22" s="33">
        <v>3.3</v>
      </c>
      <c r="P22" s="33">
        <v>2</v>
      </c>
      <c r="Q22" s="33">
        <v>1.6</v>
      </c>
      <c r="R22" s="33">
        <v>31.1</v>
      </c>
    </row>
    <row r="23" spans="1:18" x14ac:dyDescent="0.25">
      <c r="A23" s="30" t="s">
        <v>92</v>
      </c>
      <c r="B23" s="31" t="s">
        <v>93</v>
      </c>
      <c r="C23" s="31" t="s">
        <v>88</v>
      </c>
      <c r="D23" s="32">
        <v>18375</v>
      </c>
      <c r="E23" s="32">
        <v>17360</v>
      </c>
      <c r="F23" s="32">
        <v>811</v>
      </c>
      <c r="G23" s="32">
        <v>380</v>
      </c>
      <c r="H23" s="32">
        <v>436</v>
      </c>
      <c r="I23" s="32">
        <v>207</v>
      </c>
      <c r="J23" s="32">
        <v>231</v>
      </c>
      <c r="K23" s="32">
        <v>6104</v>
      </c>
      <c r="L23" s="33">
        <v>94.5</v>
      </c>
      <c r="M23" s="33">
        <v>4.4000000000000004</v>
      </c>
      <c r="N23" s="33">
        <v>2.1</v>
      </c>
      <c r="O23" s="33">
        <v>2.4</v>
      </c>
      <c r="P23" s="33">
        <v>1.1000000000000001</v>
      </c>
      <c r="Q23" s="33">
        <v>1.3</v>
      </c>
      <c r="R23" s="33">
        <v>33.200000000000003</v>
      </c>
    </row>
    <row r="24" spans="1:18" x14ac:dyDescent="0.25">
      <c r="A24" s="30" t="s">
        <v>92</v>
      </c>
      <c r="B24" s="31" t="s">
        <v>93</v>
      </c>
      <c r="C24" s="31" t="s">
        <v>89</v>
      </c>
      <c r="D24" s="32">
        <v>26544</v>
      </c>
      <c r="E24" s="32">
        <v>25359</v>
      </c>
      <c r="F24" s="32">
        <v>1010</v>
      </c>
      <c r="G24" s="32">
        <v>465</v>
      </c>
      <c r="H24" s="32">
        <v>545</v>
      </c>
      <c r="I24" s="32">
        <v>183</v>
      </c>
      <c r="J24" s="32">
        <v>194</v>
      </c>
      <c r="K24" s="32">
        <v>6961</v>
      </c>
      <c r="L24" s="33">
        <v>95.5</v>
      </c>
      <c r="M24" s="33">
        <v>3.8</v>
      </c>
      <c r="N24" s="33">
        <v>1.8</v>
      </c>
      <c r="O24" s="33">
        <v>2.1</v>
      </c>
      <c r="P24" s="33">
        <v>0.7</v>
      </c>
      <c r="Q24" s="33">
        <v>0.7</v>
      </c>
      <c r="R24" s="33">
        <v>26.2</v>
      </c>
    </row>
    <row r="25" spans="1:18" x14ac:dyDescent="0.25">
      <c r="A25" s="30" t="s">
        <v>92</v>
      </c>
      <c r="B25" s="31" t="s">
        <v>93</v>
      </c>
      <c r="C25" s="31" t="s">
        <v>90</v>
      </c>
      <c r="D25" s="32">
        <v>21210</v>
      </c>
      <c r="E25" s="32">
        <v>20260</v>
      </c>
      <c r="F25" s="32">
        <v>706</v>
      </c>
      <c r="G25" s="32">
        <v>313</v>
      </c>
      <c r="H25" s="32">
        <v>393</v>
      </c>
      <c r="I25" s="32">
        <v>248</v>
      </c>
      <c r="J25" s="32">
        <v>152</v>
      </c>
      <c r="K25" s="32">
        <v>5598</v>
      </c>
      <c r="L25" s="33">
        <v>95.5</v>
      </c>
      <c r="M25" s="33">
        <v>3.3</v>
      </c>
      <c r="N25" s="33">
        <v>1.5</v>
      </c>
      <c r="O25" s="33">
        <v>1.9</v>
      </c>
      <c r="P25" s="33">
        <v>1.2</v>
      </c>
      <c r="Q25" s="33">
        <v>0.7</v>
      </c>
      <c r="R25" s="33">
        <v>26.4</v>
      </c>
    </row>
    <row r="26" spans="1:18" x14ac:dyDescent="0.25">
      <c r="A26" s="30" t="s">
        <v>92</v>
      </c>
      <c r="B26" s="31" t="s">
        <v>93</v>
      </c>
      <c r="C26" s="31" t="s">
        <v>91</v>
      </c>
      <c r="D26" s="32">
        <v>10645</v>
      </c>
      <c r="E26" s="32">
        <v>10315</v>
      </c>
      <c r="F26" s="32">
        <v>288</v>
      </c>
      <c r="G26" s="32">
        <v>146</v>
      </c>
      <c r="H26" s="32">
        <v>142</v>
      </c>
      <c r="I26" s="32">
        <v>45</v>
      </c>
      <c r="J26" s="32">
        <v>35</v>
      </c>
      <c r="K26" s="32">
        <v>2795</v>
      </c>
      <c r="L26" s="33">
        <v>96.9</v>
      </c>
      <c r="M26" s="33">
        <v>2.7</v>
      </c>
      <c r="N26" s="33">
        <v>1.4</v>
      </c>
      <c r="O26" s="33">
        <v>1.3</v>
      </c>
      <c r="P26" s="33">
        <v>0.4</v>
      </c>
      <c r="Q26" s="33">
        <v>0.3</v>
      </c>
      <c r="R26" s="33">
        <v>26.3</v>
      </c>
    </row>
    <row r="27" spans="1:18" ht="32.1" customHeight="1" x14ac:dyDescent="0.25">
      <c r="A27" s="30" t="s">
        <v>94</v>
      </c>
      <c r="B27" s="31" t="s">
        <v>95</v>
      </c>
      <c r="C27" s="31" t="s">
        <v>82</v>
      </c>
      <c r="D27" s="32">
        <v>728</v>
      </c>
      <c r="E27" s="32">
        <v>681</v>
      </c>
      <c r="F27" s="32">
        <v>44</v>
      </c>
      <c r="G27" s="32">
        <v>19</v>
      </c>
      <c r="H27" s="32">
        <v>25</v>
      </c>
      <c r="I27" s="32">
        <v>3</v>
      </c>
      <c r="J27" s="32">
        <v>24</v>
      </c>
      <c r="K27" s="32">
        <v>371</v>
      </c>
      <c r="L27" s="33">
        <v>93.5</v>
      </c>
      <c r="M27" s="33">
        <v>6</v>
      </c>
      <c r="N27" s="33">
        <v>2.6</v>
      </c>
      <c r="O27" s="33">
        <v>3.4</v>
      </c>
      <c r="P27" s="33">
        <v>0.4</v>
      </c>
      <c r="Q27" s="33">
        <v>3.3</v>
      </c>
      <c r="R27" s="33">
        <v>51</v>
      </c>
    </row>
    <row r="28" spans="1:18" x14ac:dyDescent="0.25">
      <c r="A28" s="30" t="s">
        <v>94</v>
      </c>
      <c r="B28" s="31" t="s">
        <v>95</v>
      </c>
      <c r="C28" s="31" t="s">
        <v>83</v>
      </c>
      <c r="D28" s="32">
        <v>3586</v>
      </c>
      <c r="E28" s="32">
        <v>3296</v>
      </c>
      <c r="F28" s="32">
        <v>281</v>
      </c>
      <c r="G28" s="32">
        <v>139</v>
      </c>
      <c r="H28" s="32">
        <v>142</v>
      </c>
      <c r="I28" s="32">
        <v>9</v>
      </c>
      <c r="J28" s="32">
        <v>56</v>
      </c>
      <c r="K28" s="32">
        <v>1698</v>
      </c>
      <c r="L28" s="33">
        <v>91.9</v>
      </c>
      <c r="M28" s="33">
        <v>7.8</v>
      </c>
      <c r="N28" s="33">
        <v>3.9</v>
      </c>
      <c r="O28" s="33">
        <v>4</v>
      </c>
      <c r="P28" s="33">
        <v>0.3</v>
      </c>
      <c r="Q28" s="33">
        <v>1.6</v>
      </c>
      <c r="R28" s="33">
        <v>47.4</v>
      </c>
    </row>
    <row r="29" spans="1:18" x14ac:dyDescent="0.25">
      <c r="A29" s="30" t="s">
        <v>94</v>
      </c>
      <c r="B29" s="31" t="s">
        <v>95</v>
      </c>
      <c r="C29" s="31" t="s">
        <v>84</v>
      </c>
      <c r="D29" s="32">
        <v>7058</v>
      </c>
      <c r="E29" s="32">
        <v>6553</v>
      </c>
      <c r="F29" s="32">
        <v>478</v>
      </c>
      <c r="G29" s="32">
        <v>210</v>
      </c>
      <c r="H29" s="32">
        <v>268</v>
      </c>
      <c r="I29" s="32">
        <v>27</v>
      </c>
      <c r="J29" s="32">
        <v>115</v>
      </c>
      <c r="K29" s="32">
        <v>3612</v>
      </c>
      <c r="L29" s="33">
        <v>92.8</v>
      </c>
      <c r="M29" s="33">
        <v>6.8</v>
      </c>
      <c r="N29" s="33">
        <v>3</v>
      </c>
      <c r="O29" s="33">
        <v>3.8</v>
      </c>
      <c r="P29" s="33">
        <v>0.4</v>
      </c>
      <c r="Q29" s="33">
        <v>1.6</v>
      </c>
      <c r="R29" s="33">
        <v>51.2</v>
      </c>
    </row>
    <row r="30" spans="1:18" x14ac:dyDescent="0.25">
      <c r="A30" s="30" t="s">
        <v>94</v>
      </c>
      <c r="B30" s="31" t="s">
        <v>95</v>
      </c>
      <c r="C30" s="31" t="s">
        <v>85</v>
      </c>
      <c r="D30" s="32">
        <v>6118</v>
      </c>
      <c r="E30" s="32">
        <v>5811</v>
      </c>
      <c r="F30" s="32">
        <v>280</v>
      </c>
      <c r="G30" s="32">
        <v>124</v>
      </c>
      <c r="H30" s="32">
        <v>156</v>
      </c>
      <c r="I30" s="32">
        <v>27</v>
      </c>
      <c r="J30" s="32">
        <v>72</v>
      </c>
      <c r="K30" s="32">
        <v>2660</v>
      </c>
      <c r="L30" s="33">
        <v>95</v>
      </c>
      <c r="M30" s="33">
        <v>4.5999999999999996</v>
      </c>
      <c r="N30" s="33">
        <v>2</v>
      </c>
      <c r="O30" s="33">
        <v>2.5</v>
      </c>
      <c r="P30" s="33">
        <v>0.4</v>
      </c>
      <c r="Q30" s="33">
        <v>1.2</v>
      </c>
      <c r="R30" s="33">
        <v>43.5</v>
      </c>
    </row>
    <row r="31" spans="1:18" x14ac:dyDescent="0.25">
      <c r="A31" s="30" t="s">
        <v>94</v>
      </c>
      <c r="B31" s="31" t="s">
        <v>95</v>
      </c>
      <c r="C31" s="31" t="s">
        <v>86</v>
      </c>
      <c r="D31" s="32">
        <v>8259</v>
      </c>
      <c r="E31" s="32">
        <v>7839</v>
      </c>
      <c r="F31" s="32">
        <v>372</v>
      </c>
      <c r="G31" s="32">
        <v>185</v>
      </c>
      <c r="H31" s="32">
        <v>187</v>
      </c>
      <c r="I31" s="32">
        <v>48</v>
      </c>
      <c r="J31" s="32">
        <v>115</v>
      </c>
      <c r="K31" s="32">
        <v>3263</v>
      </c>
      <c r="L31" s="33">
        <v>94.9</v>
      </c>
      <c r="M31" s="33">
        <v>4.5</v>
      </c>
      <c r="N31" s="33">
        <v>2.2000000000000002</v>
      </c>
      <c r="O31" s="33">
        <v>2.2999999999999998</v>
      </c>
      <c r="P31" s="33">
        <v>0.6</v>
      </c>
      <c r="Q31" s="33">
        <v>1.4</v>
      </c>
      <c r="R31" s="33">
        <v>39.5</v>
      </c>
    </row>
    <row r="32" spans="1:18" x14ac:dyDescent="0.25">
      <c r="A32" s="30" t="s">
        <v>94</v>
      </c>
      <c r="B32" s="31" t="s">
        <v>95</v>
      </c>
      <c r="C32" s="31" t="s">
        <v>87</v>
      </c>
      <c r="D32" s="32">
        <v>8795</v>
      </c>
      <c r="E32" s="32">
        <v>8164</v>
      </c>
      <c r="F32" s="32">
        <v>445</v>
      </c>
      <c r="G32" s="32">
        <v>223</v>
      </c>
      <c r="H32" s="32">
        <v>222</v>
      </c>
      <c r="I32" s="32">
        <v>186</v>
      </c>
      <c r="J32" s="32">
        <v>62</v>
      </c>
      <c r="K32" s="32">
        <v>2906</v>
      </c>
      <c r="L32" s="33">
        <v>92.8</v>
      </c>
      <c r="M32" s="33">
        <v>5.0999999999999996</v>
      </c>
      <c r="N32" s="33">
        <v>2.5</v>
      </c>
      <c r="O32" s="33">
        <v>2.5</v>
      </c>
      <c r="P32" s="33">
        <v>2.1</v>
      </c>
      <c r="Q32" s="33">
        <v>0.7</v>
      </c>
      <c r="R32" s="33">
        <v>33</v>
      </c>
    </row>
    <row r="33" spans="1:18" x14ac:dyDescent="0.25">
      <c r="A33" s="30" t="s">
        <v>94</v>
      </c>
      <c r="B33" s="31" t="s">
        <v>95</v>
      </c>
      <c r="C33" s="31" t="s">
        <v>88</v>
      </c>
      <c r="D33" s="32">
        <v>8771</v>
      </c>
      <c r="E33" s="32">
        <v>8273</v>
      </c>
      <c r="F33" s="32">
        <v>423</v>
      </c>
      <c r="G33" s="32">
        <v>239</v>
      </c>
      <c r="H33" s="32">
        <v>184</v>
      </c>
      <c r="I33" s="32">
        <v>75</v>
      </c>
      <c r="J33" s="32">
        <v>66</v>
      </c>
      <c r="K33" s="32">
        <v>2615</v>
      </c>
      <c r="L33" s="33">
        <v>94.3</v>
      </c>
      <c r="M33" s="33">
        <v>4.8</v>
      </c>
      <c r="N33" s="33">
        <v>2.7</v>
      </c>
      <c r="O33" s="33">
        <v>2.1</v>
      </c>
      <c r="P33" s="33">
        <v>0.9</v>
      </c>
      <c r="Q33" s="33">
        <v>0.8</v>
      </c>
      <c r="R33" s="33">
        <v>29.8</v>
      </c>
    </row>
    <row r="34" spans="1:18" x14ac:dyDescent="0.25">
      <c r="A34" s="30" t="s">
        <v>94</v>
      </c>
      <c r="B34" s="31" t="s">
        <v>95</v>
      </c>
      <c r="C34" s="31" t="s">
        <v>89</v>
      </c>
      <c r="D34" s="32">
        <v>7199</v>
      </c>
      <c r="E34" s="32">
        <v>6968</v>
      </c>
      <c r="F34" s="32">
        <v>189</v>
      </c>
      <c r="G34" s="32">
        <v>80</v>
      </c>
      <c r="H34" s="32">
        <v>109</v>
      </c>
      <c r="I34" s="32">
        <v>42</v>
      </c>
      <c r="J34" s="32">
        <v>107</v>
      </c>
      <c r="K34" s="32">
        <v>2194</v>
      </c>
      <c r="L34" s="33">
        <v>96.8</v>
      </c>
      <c r="M34" s="33">
        <v>2.6</v>
      </c>
      <c r="N34" s="33">
        <v>1.1000000000000001</v>
      </c>
      <c r="O34" s="33">
        <v>1.5</v>
      </c>
      <c r="P34" s="33">
        <v>0.6</v>
      </c>
      <c r="Q34" s="33">
        <v>1.5</v>
      </c>
      <c r="R34" s="33">
        <v>30.5</v>
      </c>
    </row>
    <row r="35" spans="1:18" x14ac:dyDescent="0.25">
      <c r="A35" s="30" t="s">
        <v>94</v>
      </c>
      <c r="B35" s="31" t="s">
        <v>95</v>
      </c>
      <c r="C35" s="31" t="s">
        <v>90</v>
      </c>
      <c r="D35" s="32">
        <v>4825</v>
      </c>
      <c r="E35" s="32">
        <v>4694</v>
      </c>
      <c r="F35" s="32">
        <v>110</v>
      </c>
      <c r="G35" s="32">
        <v>66</v>
      </c>
      <c r="H35" s="32">
        <v>44</v>
      </c>
      <c r="I35" s="32">
        <v>21</v>
      </c>
      <c r="J35" s="32">
        <v>19</v>
      </c>
      <c r="K35" s="32">
        <v>1322</v>
      </c>
      <c r="L35" s="33">
        <v>97.3</v>
      </c>
      <c r="M35" s="33">
        <v>2.2999999999999998</v>
      </c>
      <c r="N35" s="33">
        <v>1.4</v>
      </c>
      <c r="O35" s="33">
        <v>0.9</v>
      </c>
      <c r="P35" s="33">
        <v>0.4</v>
      </c>
      <c r="Q35" s="33">
        <v>0.4</v>
      </c>
      <c r="R35" s="33">
        <v>27.4</v>
      </c>
    </row>
    <row r="36" spans="1:18" x14ac:dyDescent="0.25">
      <c r="A36" s="30" t="s">
        <v>94</v>
      </c>
      <c r="B36" s="31" t="s">
        <v>95</v>
      </c>
      <c r="C36" s="31" t="s">
        <v>91</v>
      </c>
      <c r="D36" s="32">
        <v>1587</v>
      </c>
      <c r="E36" s="32">
        <v>1551</v>
      </c>
      <c r="F36" s="32">
        <v>34</v>
      </c>
      <c r="G36" s="32">
        <v>21</v>
      </c>
      <c r="H36" s="32">
        <v>13</v>
      </c>
      <c r="I36" s="32">
        <v>2</v>
      </c>
      <c r="J36" s="32">
        <v>5</v>
      </c>
      <c r="K36" s="32">
        <v>453</v>
      </c>
      <c r="L36" s="33">
        <v>97.7</v>
      </c>
      <c r="M36" s="33">
        <v>2.1</v>
      </c>
      <c r="N36" s="33">
        <v>1.3</v>
      </c>
      <c r="O36" s="33">
        <v>0.8</v>
      </c>
      <c r="P36" s="33">
        <v>0.1</v>
      </c>
      <c r="Q36" s="33">
        <v>0.3</v>
      </c>
      <c r="R36" s="33">
        <v>28.5</v>
      </c>
    </row>
    <row r="37" spans="1:18" ht="32.1" customHeight="1" x14ac:dyDescent="0.25">
      <c r="A37" s="30" t="s">
        <v>96</v>
      </c>
      <c r="B37" s="31" t="s">
        <v>97</v>
      </c>
      <c r="C37" s="31" t="s">
        <v>82</v>
      </c>
      <c r="D37" s="32">
        <v>2014</v>
      </c>
      <c r="E37" s="32">
        <v>1815</v>
      </c>
      <c r="F37" s="32">
        <v>156</v>
      </c>
      <c r="G37" s="32">
        <v>83</v>
      </c>
      <c r="H37" s="32">
        <v>73</v>
      </c>
      <c r="I37" s="32">
        <v>43</v>
      </c>
      <c r="J37" s="32">
        <v>80</v>
      </c>
      <c r="K37" s="32">
        <v>888</v>
      </c>
      <c r="L37" s="33">
        <v>90.1</v>
      </c>
      <c r="M37" s="33">
        <v>7.7</v>
      </c>
      <c r="N37" s="33">
        <v>4.0999999999999996</v>
      </c>
      <c r="O37" s="33">
        <v>3.6</v>
      </c>
      <c r="P37" s="33">
        <v>2.1</v>
      </c>
      <c r="Q37" s="33">
        <v>4</v>
      </c>
      <c r="R37" s="33">
        <v>44.1</v>
      </c>
    </row>
    <row r="38" spans="1:18" x14ac:dyDescent="0.25">
      <c r="A38" s="30" t="s">
        <v>96</v>
      </c>
      <c r="B38" s="31" t="s">
        <v>97</v>
      </c>
      <c r="C38" s="31" t="s">
        <v>83</v>
      </c>
      <c r="D38" s="32">
        <v>3015</v>
      </c>
      <c r="E38" s="32">
        <v>2665</v>
      </c>
      <c r="F38" s="32">
        <v>241</v>
      </c>
      <c r="G38" s="32">
        <v>72</v>
      </c>
      <c r="H38" s="32">
        <v>169</v>
      </c>
      <c r="I38" s="32">
        <v>109</v>
      </c>
      <c r="J38" s="32">
        <v>89</v>
      </c>
      <c r="K38" s="32">
        <v>1260</v>
      </c>
      <c r="L38" s="33">
        <v>88.4</v>
      </c>
      <c r="M38" s="33">
        <v>8</v>
      </c>
      <c r="N38" s="33">
        <v>2.4</v>
      </c>
      <c r="O38" s="33">
        <v>5.6</v>
      </c>
      <c r="P38" s="33">
        <v>3.6</v>
      </c>
      <c r="Q38" s="33">
        <v>3</v>
      </c>
      <c r="R38" s="33">
        <v>41.8</v>
      </c>
    </row>
    <row r="39" spans="1:18" x14ac:dyDescent="0.25">
      <c r="A39" s="30" t="s">
        <v>96</v>
      </c>
      <c r="B39" s="31" t="s">
        <v>97</v>
      </c>
      <c r="C39" s="31" t="s">
        <v>84</v>
      </c>
      <c r="D39" s="32">
        <v>4429</v>
      </c>
      <c r="E39" s="32">
        <v>4003</v>
      </c>
      <c r="F39" s="32">
        <v>255</v>
      </c>
      <c r="G39" s="32">
        <v>128</v>
      </c>
      <c r="H39" s="32">
        <v>127</v>
      </c>
      <c r="I39" s="32">
        <v>171</v>
      </c>
      <c r="J39" s="32">
        <v>111</v>
      </c>
      <c r="K39" s="32">
        <v>1874</v>
      </c>
      <c r="L39" s="33">
        <v>90.4</v>
      </c>
      <c r="M39" s="33">
        <v>5.8</v>
      </c>
      <c r="N39" s="33">
        <v>2.9</v>
      </c>
      <c r="O39" s="33">
        <v>2.9</v>
      </c>
      <c r="P39" s="33">
        <v>3.9</v>
      </c>
      <c r="Q39" s="33">
        <v>2.5</v>
      </c>
      <c r="R39" s="33">
        <v>42.3</v>
      </c>
    </row>
    <row r="40" spans="1:18" x14ac:dyDescent="0.25">
      <c r="A40" s="30" t="s">
        <v>96</v>
      </c>
      <c r="B40" s="31" t="s">
        <v>97</v>
      </c>
      <c r="C40" s="31" t="s">
        <v>85</v>
      </c>
      <c r="D40" s="32">
        <v>3794</v>
      </c>
      <c r="E40" s="32">
        <v>3434</v>
      </c>
      <c r="F40" s="32">
        <v>149</v>
      </c>
      <c r="G40" s="32">
        <v>62</v>
      </c>
      <c r="H40" s="32">
        <v>87</v>
      </c>
      <c r="I40" s="32">
        <v>211</v>
      </c>
      <c r="J40" s="32">
        <v>64</v>
      </c>
      <c r="K40" s="32">
        <v>1371</v>
      </c>
      <c r="L40" s="33">
        <v>90.5</v>
      </c>
      <c r="M40" s="33">
        <v>3.9</v>
      </c>
      <c r="N40" s="33">
        <v>1.6</v>
      </c>
      <c r="O40" s="33">
        <v>2.2999999999999998</v>
      </c>
      <c r="P40" s="33">
        <v>5.6</v>
      </c>
      <c r="Q40" s="33">
        <v>1.7</v>
      </c>
      <c r="R40" s="33">
        <v>36.1</v>
      </c>
    </row>
    <row r="41" spans="1:18" x14ac:dyDescent="0.25">
      <c r="A41" s="30" t="s">
        <v>96</v>
      </c>
      <c r="B41" s="31" t="s">
        <v>97</v>
      </c>
      <c r="C41" s="31" t="s">
        <v>86</v>
      </c>
      <c r="D41" s="32">
        <v>8233</v>
      </c>
      <c r="E41" s="32">
        <v>6804</v>
      </c>
      <c r="F41" s="32">
        <v>403</v>
      </c>
      <c r="G41" s="32">
        <v>146</v>
      </c>
      <c r="H41" s="32">
        <v>257</v>
      </c>
      <c r="I41" s="32">
        <v>1026</v>
      </c>
      <c r="J41" s="32">
        <v>301</v>
      </c>
      <c r="K41" s="32">
        <v>2313</v>
      </c>
      <c r="L41" s="33">
        <v>82.6</v>
      </c>
      <c r="M41" s="33">
        <v>4.9000000000000004</v>
      </c>
      <c r="N41" s="33">
        <v>1.8</v>
      </c>
      <c r="O41" s="33">
        <v>3.1</v>
      </c>
      <c r="P41" s="33">
        <v>12.5</v>
      </c>
      <c r="Q41" s="33">
        <v>3.7</v>
      </c>
      <c r="R41" s="33">
        <v>28.1</v>
      </c>
    </row>
    <row r="42" spans="1:18" x14ac:dyDescent="0.25">
      <c r="A42" s="30" t="s">
        <v>96</v>
      </c>
      <c r="B42" s="31" t="s">
        <v>97</v>
      </c>
      <c r="C42" s="31" t="s">
        <v>87</v>
      </c>
      <c r="D42" s="32">
        <v>11412</v>
      </c>
      <c r="E42" s="32">
        <v>9846</v>
      </c>
      <c r="F42" s="32">
        <v>529</v>
      </c>
      <c r="G42" s="32">
        <v>187</v>
      </c>
      <c r="H42" s="32">
        <v>342</v>
      </c>
      <c r="I42" s="32">
        <v>1037</v>
      </c>
      <c r="J42" s="32">
        <v>175</v>
      </c>
      <c r="K42" s="32">
        <v>3286</v>
      </c>
      <c r="L42" s="33">
        <v>86.3</v>
      </c>
      <c r="M42" s="33">
        <v>4.5999999999999996</v>
      </c>
      <c r="N42" s="33">
        <v>1.6</v>
      </c>
      <c r="O42" s="33">
        <v>3</v>
      </c>
      <c r="P42" s="33">
        <v>9.1</v>
      </c>
      <c r="Q42" s="33">
        <v>1.5</v>
      </c>
      <c r="R42" s="33">
        <v>28.8</v>
      </c>
    </row>
    <row r="43" spans="1:18" x14ac:dyDescent="0.25">
      <c r="A43" s="30" t="s">
        <v>96</v>
      </c>
      <c r="B43" s="31" t="s">
        <v>97</v>
      </c>
      <c r="C43" s="31" t="s">
        <v>88</v>
      </c>
      <c r="D43" s="32">
        <v>8405</v>
      </c>
      <c r="E43" s="32">
        <v>7705</v>
      </c>
      <c r="F43" s="32">
        <v>312</v>
      </c>
      <c r="G43" s="32">
        <v>124</v>
      </c>
      <c r="H43" s="32">
        <v>188</v>
      </c>
      <c r="I43" s="32">
        <v>388</v>
      </c>
      <c r="J43" s="32">
        <v>107</v>
      </c>
      <c r="K43" s="32">
        <v>2612</v>
      </c>
      <c r="L43" s="33">
        <v>91.7</v>
      </c>
      <c r="M43" s="33">
        <v>3.7</v>
      </c>
      <c r="N43" s="33">
        <v>1.5</v>
      </c>
      <c r="O43" s="33">
        <v>2.2000000000000002</v>
      </c>
      <c r="P43" s="33">
        <v>4.5999999999999996</v>
      </c>
      <c r="Q43" s="33">
        <v>1.3</v>
      </c>
      <c r="R43" s="33">
        <v>31.1</v>
      </c>
    </row>
    <row r="44" spans="1:18" x14ac:dyDescent="0.25">
      <c r="A44" s="30" t="s">
        <v>96</v>
      </c>
      <c r="B44" s="31" t="s">
        <v>97</v>
      </c>
      <c r="C44" s="31" t="s">
        <v>89</v>
      </c>
      <c r="D44" s="32">
        <v>3488</v>
      </c>
      <c r="E44" s="32">
        <v>3349</v>
      </c>
      <c r="F44" s="32">
        <v>80</v>
      </c>
      <c r="G44" s="32">
        <v>38</v>
      </c>
      <c r="H44" s="32">
        <v>42</v>
      </c>
      <c r="I44" s="32">
        <v>59</v>
      </c>
      <c r="J44" s="32">
        <v>323</v>
      </c>
      <c r="K44" s="32">
        <v>964</v>
      </c>
      <c r="L44" s="33">
        <v>96</v>
      </c>
      <c r="M44" s="33">
        <v>2.2999999999999998</v>
      </c>
      <c r="N44" s="33">
        <v>1.1000000000000001</v>
      </c>
      <c r="O44" s="33">
        <v>1.2</v>
      </c>
      <c r="P44" s="33">
        <v>1.7</v>
      </c>
      <c r="Q44" s="33">
        <v>9.3000000000000007</v>
      </c>
      <c r="R44" s="33">
        <v>27.6</v>
      </c>
    </row>
    <row r="45" spans="1:18" x14ac:dyDescent="0.25">
      <c r="A45" s="30" t="s">
        <v>96</v>
      </c>
      <c r="B45" s="31" t="s">
        <v>97</v>
      </c>
      <c r="C45" s="31" t="s">
        <v>90</v>
      </c>
      <c r="D45" s="32">
        <v>1985</v>
      </c>
      <c r="E45" s="32">
        <v>1861</v>
      </c>
      <c r="F45" s="32">
        <v>51</v>
      </c>
      <c r="G45" s="32">
        <v>29</v>
      </c>
      <c r="H45" s="32">
        <v>22</v>
      </c>
      <c r="I45" s="32">
        <v>73</v>
      </c>
      <c r="J45" s="32">
        <v>15</v>
      </c>
      <c r="K45" s="32">
        <v>570</v>
      </c>
      <c r="L45" s="33">
        <v>93.8</v>
      </c>
      <c r="M45" s="33">
        <v>2.6</v>
      </c>
      <c r="N45" s="33">
        <v>1.5</v>
      </c>
      <c r="O45" s="33">
        <v>1.1000000000000001</v>
      </c>
      <c r="P45" s="33">
        <v>3.7</v>
      </c>
      <c r="Q45" s="33">
        <v>0.8</v>
      </c>
      <c r="R45" s="33">
        <v>28.7</v>
      </c>
    </row>
    <row r="46" spans="1:18" x14ac:dyDescent="0.25">
      <c r="A46" s="30" t="s">
        <v>96</v>
      </c>
      <c r="B46" s="31" t="s">
        <v>97</v>
      </c>
      <c r="C46" s="31" t="s">
        <v>91</v>
      </c>
      <c r="D46" s="32">
        <v>1335</v>
      </c>
      <c r="E46" s="32">
        <v>1302</v>
      </c>
      <c r="F46" s="32">
        <v>23</v>
      </c>
      <c r="G46" s="32">
        <v>9</v>
      </c>
      <c r="H46" s="32">
        <v>14</v>
      </c>
      <c r="I46" s="32">
        <v>10</v>
      </c>
      <c r="J46" s="32">
        <v>32</v>
      </c>
      <c r="K46" s="32">
        <v>270</v>
      </c>
      <c r="L46" s="33">
        <v>97.5</v>
      </c>
      <c r="M46" s="33">
        <v>1.7</v>
      </c>
      <c r="N46" s="33">
        <v>0.7</v>
      </c>
      <c r="O46" s="33">
        <v>1</v>
      </c>
      <c r="P46" s="33">
        <v>0.7</v>
      </c>
      <c r="Q46" s="33">
        <v>2.4</v>
      </c>
      <c r="R46" s="33">
        <v>20.2</v>
      </c>
    </row>
    <row r="47" spans="1:18" ht="32.1" customHeight="1" x14ac:dyDescent="0.25">
      <c r="A47" s="30" t="s">
        <v>98</v>
      </c>
      <c r="B47" s="31" t="s">
        <v>99</v>
      </c>
      <c r="C47" s="31" t="s">
        <v>82</v>
      </c>
      <c r="D47" s="32">
        <v>12121</v>
      </c>
      <c r="E47" s="32">
        <v>11697</v>
      </c>
      <c r="F47" s="32">
        <v>424</v>
      </c>
      <c r="G47" s="32">
        <v>233</v>
      </c>
      <c r="H47" s="32">
        <v>191</v>
      </c>
      <c r="I47" s="32">
        <v>2</v>
      </c>
      <c r="J47" s="32">
        <v>398</v>
      </c>
      <c r="K47" s="32">
        <v>6580</v>
      </c>
      <c r="L47" s="33">
        <v>96.5</v>
      </c>
      <c r="M47" s="33">
        <v>3.5</v>
      </c>
      <c r="N47" s="33">
        <v>1.9</v>
      </c>
      <c r="O47" s="33">
        <v>1.6</v>
      </c>
      <c r="P47" s="33">
        <v>0</v>
      </c>
      <c r="Q47" s="33">
        <v>3.3</v>
      </c>
      <c r="R47" s="33">
        <v>54.3</v>
      </c>
    </row>
    <row r="48" spans="1:18" x14ac:dyDescent="0.25">
      <c r="A48" s="30" t="s">
        <v>98</v>
      </c>
      <c r="B48" s="31" t="s">
        <v>99</v>
      </c>
      <c r="C48" s="31" t="s">
        <v>83</v>
      </c>
      <c r="D48" s="32">
        <v>18896</v>
      </c>
      <c r="E48" s="32">
        <v>18269</v>
      </c>
      <c r="F48" s="32">
        <v>606</v>
      </c>
      <c r="G48" s="32">
        <v>275</v>
      </c>
      <c r="H48" s="32">
        <v>331</v>
      </c>
      <c r="I48" s="32">
        <v>28</v>
      </c>
      <c r="J48" s="32">
        <v>902</v>
      </c>
      <c r="K48" s="32">
        <v>8740</v>
      </c>
      <c r="L48" s="33">
        <v>96.7</v>
      </c>
      <c r="M48" s="33">
        <v>3.2</v>
      </c>
      <c r="N48" s="33">
        <v>1.5</v>
      </c>
      <c r="O48" s="33">
        <v>1.8</v>
      </c>
      <c r="P48" s="33">
        <v>0.1</v>
      </c>
      <c r="Q48" s="33">
        <v>4.8</v>
      </c>
      <c r="R48" s="33">
        <v>46.3</v>
      </c>
    </row>
    <row r="49" spans="1:18" x14ac:dyDescent="0.25">
      <c r="A49" s="30" t="s">
        <v>98</v>
      </c>
      <c r="B49" s="31" t="s">
        <v>99</v>
      </c>
      <c r="C49" s="31" t="s">
        <v>84</v>
      </c>
      <c r="D49" s="32">
        <v>17322</v>
      </c>
      <c r="E49" s="32">
        <v>16695</v>
      </c>
      <c r="F49" s="32">
        <v>573</v>
      </c>
      <c r="G49" s="32">
        <v>227</v>
      </c>
      <c r="H49" s="32">
        <v>346</v>
      </c>
      <c r="I49" s="32">
        <v>59</v>
      </c>
      <c r="J49" s="32">
        <v>812</v>
      </c>
      <c r="K49" s="32">
        <v>7983</v>
      </c>
      <c r="L49" s="33">
        <v>96.4</v>
      </c>
      <c r="M49" s="33">
        <v>3.3</v>
      </c>
      <c r="N49" s="33">
        <v>1.3</v>
      </c>
      <c r="O49" s="33">
        <v>2</v>
      </c>
      <c r="P49" s="33">
        <v>0.3</v>
      </c>
      <c r="Q49" s="33">
        <v>4.7</v>
      </c>
      <c r="R49" s="33">
        <v>46.1</v>
      </c>
    </row>
    <row r="50" spans="1:18" x14ac:dyDescent="0.25">
      <c r="A50" s="30" t="s">
        <v>98</v>
      </c>
      <c r="B50" s="31" t="s">
        <v>99</v>
      </c>
      <c r="C50" s="31" t="s">
        <v>85</v>
      </c>
      <c r="D50" s="32">
        <v>20031</v>
      </c>
      <c r="E50" s="32">
        <v>19278</v>
      </c>
      <c r="F50" s="32">
        <v>677</v>
      </c>
      <c r="G50" s="32">
        <v>208</v>
      </c>
      <c r="H50" s="32">
        <v>469</v>
      </c>
      <c r="I50" s="32">
        <v>89</v>
      </c>
      <c r="J50" s="32">
        <v>1721</v>
      </c>
      <c r="K50" s="32">
        <v>8530</v>
      </c>
      <c r="L50" s="33">
        <v>96.2</v>
      </c>
      <c r="M50" s="33">
        <v>3.4</v>
      </c>
      <c r="N50" s="33">
        <v>1</v>
      </c>
      <c r="O50" s="33">
        <v>2.2999999999999998</v>
      </c>
      <c r="P50" s="33">
        <v>0.4</v>
      </c>
      <c r="Q50" s="33">
        <v>8.6</v>
      </c>
      <c r="R50" s="33">
        <v>42.6</v>
      </c>
    </row>
    <row r="51" spans="1:18" x14ac:dyDescent="0.25">
      <c r="A51" s="30" t="s">
        <v>98</v>
      </c>
      <c r="B51" s="31" t="s">
        <v>99</v>
      </c>
      <c r="C51" s="31" t="s">
        <v>86</v>
      </c>
      <c r="D51" s="32">
        <v>20186</v>
      </c>
      <c r="E51" s="32">
        <v>19258</v>
      </c>
      <c r="F51" s="32">
        <v>788</v>
      </c>
      <c r="G51" s="32">
        <v>253</v>
      </c>
      <c r="H51" s="32">
        <v>535</v>
      </c>
      <c r="I51" s="32">
        <v>143</v>
      </c>
      <c r="J51" s="32">
        <v>1226</v>
      </c>
      <c r="K51" s="32">
        <v>8422</v>
      </c>
      <c r="L51" s="33">
        <v>95.4</v>
      </c>
      <c r="M51" s="33">
        <v>3.9</v>
      </c>
      <c r="N51" s="33">
        <v>1.3</v>
      </c>
      <c r="O51" s="33">
        <v>2.7</v>
      </c>
      <c r="P51" s="33">
        <v>0.7</v>
      </c>
      <c r="Q51" s="33">
        <v>6.1</v>
      </c>
      <c r="R51" s="33">
        <v>41.7</v>
      </c>
    </row>
    <row r="52" spans="1:18" x14ac:dyDescent="0.25">
      <c r="A52" s="30" t="s">
        <v>98</v>
      </c>
      <c r="B52" s="31" t="s">
        <v>99</v>
      </c>
      <c r="C52" s="31" t="s">
        <v>87</v>
      </c>
      <c r="D52" s="32">
        <v>18210</v>
      </c>
      <c r="E52" s="32">
        <v>17409</v>
      </c>
      <c r="F52" s="32">
        <v>667</v>
      </c>
      <c r="G52" s="32">
        <v>176</v>
      </c>
      <c r="H52" s="32">
        <v>491</v>
      </c>
      <c r="I52" s="32">
        <v>140</v>
      </c>
      <c r="J52" s="32">
        <v>2221</v>
      </c>
      <c r="K52" s="32">
        <v>6664</v>
      </c>
      <c r="L52" s="33">
        <v>95.6</v>
      </c>
      <c r="M52" s="33">
        <v>3.7</v>
      </c>
      <c r="N52" s="33">
        <v>1</v>
      </c>
      <c r="O52" s="33">
        <v>2.7</v>
      </c>
      <c r="P52" s="33">
        <v>0.8</v>
      </c>
      <c r="Q52" s="33">
        <v>12.2</v>
      </c>
      <c r="R52" s="33">
        <v>36.6</v>
      </c>
    </row>
    <row r="53" spans="1:18" x14ac:dyDescent="0.25">
      <c r="A53" s="30" t="s">
        <v>98</v>
      </c>
      <c r="B53" s="31" t="s">
        <v>99</v>
      </c>
      <c r="C53" s="31" t="s">
        <v>88</v>
      </c>
      <c r="D53" s="32">
        <v>24572</v>
      </c>
      <c r="E53" s="32">
        <v>23543</v>
      </c>
      <c r="F53" s="32">
        <v>887</v>
      </c>
      <c r="G53" s="32">
        <v>233</v>
      </c>
      <c r="H53" s="32">
        <v>654</v>
      </c>
      <c r="I53" s="32">
        <v>150</v>
      </c>
      <c r="J53" s="32">
        <v>2124</v>
      </c>
      <c r="K53" s="32">
        <v>9224</v>
      </c>
      <c r="L53" s="33">
        <v>95.8</v>
      </c>
      <c r="M53" s="33">
        <v>3.6</v>
      </c>
      <c r="N53" s="33">
        <v>0.9</v>
      </c>
      <c r="O53" s="33">
        <v>2.7</v>
      </c>
      <c r="P53" s="33">
        <v>0.6</v>
      </c>
      <c r="Q53" s="33">
        <v>8.6</v>
      </c>
      <c r="R53" s="33">
        <v>37.5</v>
      </c>
    </row>
    <row r="54" spans="1:18" x14ac:dyDescent="0.25">
      <c r="A54" s="30" t="s">
        <v>98</v>
      </c>
      <c r="B54" s="31" t="s">
        <v>99</v>
      </c>
      <c r="C54" s="31" t="s">
        <v>89</v>
      </c>
      <c r="D54" s="32">
        <v>21916</v>
      </c>
      <c r="E54" s="32">
        <v>21185</v>
      </c>
      <c r="F54" s="32">
        <v>606</v>
      </c>
      <c r="G54" s="32">
        <v>195</v>
      </c>
      <c r="H54" s="32">
        <v>411</v>
      </c>
      <c r="I54" s="32">
        <v>132</v>
      </c>
      <c r="J54" s="32">
        <v>1736</v>
      </c>
      <c r="K54" s="32">
        <v>7579</v>
      </c>
      <c r="L54" s="33">
        <v>96.7</v>
      </c>
      <c r="M54" s="33">
        <v>2.8</v>
      </c>
      <c r="N54" s="33">
        <v>0.9</v>
      </c>
      <c r="O54" s="33">
        <v>1.9</v>
      </c>
      <c r="P54" s="33">
        <v>0.6</v>
      </c>
      <c r="Q54" s="33">
        <v>7.9</v>
      </c>
      <c r="R54" s="33">
        <v>34.6</v>
      </c>
    </row>
    <row r="55" spans="1:18" x14ac:dyDescent="0.25">
      <c r="A55" s="30" t="s">
        <v>98</v>
      </c>
      <c r="B55" s="31" t="s">
        <v>99</v>
      </c>
      <c r="C55" s="31" t="s">
        <v>90</v>
      </c>
      <c r="D55" s="32">
        <v>28489</v>
      </c>
      <c r="E55" s="32">
        <v>27351</v>
      </c>
      <c r="F55" s="32">
        <v>852</v>
      </c>
      <c r="G55" s="32">
        <v>251</v>
      </c>
      <c r="H55" s="32">
        <v>601</v>
      </c>
      <c r="I55" s="32">
        <v>295</v>
      </c>
      <c r="J55" s="32">
        <v>1695</v>
      </c>
      <c r="K55" s="32">
        <v>9568</v>
      </c>
      <c r="L55" s="33">
        <v>96</v>
      </c>
      <c r="M55" s="33">
        <v>3</v>
      </c>
      <c r="N55" s="33">
        <v>0.9</v>
      </c>
      <c r="O55" s="33">
        <v>2.1</v>
      </c>
      <c r="P55" s="33">
        <v>1</v>
      </c>
      <c r="Q55" s="33">
        <v>5.9</v>
      </c>
      <c r="R55" s="33">
        <v>33.6</v>
      </c>
    </row>
    <row r="56" spans="1:18" x14ac:dyDescent="0.25">
      <c r="A56" s="30" t="s">
        <v>98</v>
      </c>
      <c r="B56" s="31" t="s">
        <v>99</v>
      </c>
      <c r="C56" s="31" t="s">
        <v>91</v>
      </c>
      <c r="D56" s="32">
        <v>70908</v>
      </c>
      <c r="E56" s="32">
        <v>67836</v>
      </c>
      <c r="F56" s="32">
        <v>2321</v>
      </c>
      <c r="G56" s="32">
        <v>743</v>
      </c>
      <c r="H56" s="32">
        <v>1578</v>
      </c>
      <c r="I56" s="32">
        <v>769</v>
      </c>
      <c r="J56" s="32">
        <v>3368</v>
      </c>
      <c r="K56" s="32">
        <v>21061</v>
      </c>
      <c r="L56" s="33">
        <v>95.7</v>
      </c>
      <c r="M56" s="33">
        <v>3.3</v>
      </c>
      <c r="N56" s="33">
        <v>1</v>
      </c>
      <c r="O56" s="33">
        <v>2.2000000000000002</v>
      </c>
      <c r="P56" s="33">
        <v>1.1000000000000001</v>
      </c>
      <c r="Q56" s="33">
        <v>4.7</v>
      </c>
      <c r="R56" s="33">
        <v>29.7</v>
      </c>
    </row>
    <row r="57" spans="1:18" ht="32.1" customHeight="1" x14ac:dyDescent="0.25">
      <c r="A57" s="30" t="s">
        <v>100</v>
      </c>
      <c r="B57" s="31" t="s">
        <v>101</v>
      </c>
      <c r="C57" s="31" t="s">
        <v>82</v>
      </c>
      <c r="D57" s="32">
        <v>2923</v>
      </c>
      <c r="E57" s="32">
        <v>2841</v>
      </c>
      <c r="F57" s="32">
        <v>79</v>
      </c>
      <c r="G57" s="32">
        <v>50</v>
      </c>
      <c r="H57" s="32">
        <v>30</v>
      </c>
      <c r="I57" s="32">
        <v>2</v>
      </c>
      <c r="J57" s="32">
        <v>59</v>
      </c>
      <c r="K57" s="32">
        <v>1503</v>
      </c>
      <c r="L57" s="33">
        <v>97.2</v>
      </c>
      <c r="M57" s="33">
        <v>2.7</v>
      </c>
      <c r="N57" s="33">
        <v>1.7</v>
      </c>
      <c r="O57" s="33">
        <v>1</v>
      </c>
      <c r="P57" s="33">
        <v>0.1</v>
      </c>
      <c r="Q57" s="33">
        <v>2</v>
      </c>
      <c r="R57" s="33">
        <v>51.4</v>
      </c>
    </row>
    <row r="58" spans="1:18" x14ac:dyDescent="0.25">
      <c r="A58" s="30" t="s">
        <v>100</v>
      </c>
      <c r="B58" s="31" t="s">
        <v>101</v>
      </c>
      <c r="C58" s="31" t="s">
        <v>83</v>
      </c>
      <c r="D58" s="32">
        <v>3893</v>
      </c>
      <c r="E58" s="32">
        <v>3787</v>
      </c>
      <c r="F58" s="32">
        <v>97</v>
      </c>
      <c r="G58" s="32">
        <v>77</v>
      </c>
      <c r="H58" s="32">
        <v>20</v>
      </c>
      <c r="I58" s="32">
        <v>4</v>
      </c>
      <c r="J58" s="32">
        <v>65</v>
      </c>
      <c r="K58" s="32">
        <v>1743</v>
      </c>
      <c r="L58" s="33">
        <v>97.3</v>
      </c>
      <c r="M58" s="33">
        <v>2.5</v>
      </c>
      <c r="N58" s="33">
        <v>2</v>
      </c>
      <c r="O58" s="33">
        <v>0.5</v>
      </c>
      <c r="P58" s="33">
        <v>0.1</v>
      </c>
      <c r="Q58" s="33">
        <v>1.7</v>
      </c>
      <c r="R58" s="33">
        <v>44.8</v>
      </c>
    </row>
    <row r="59" spans="1:18" x14ac:dyDescent="0.25">
      <c r="A59" s="30" t="s">
        <v>100</v>
      </c>
      <c r="B59" s="31" t="s">
        <v>101</v>
      </c>
      <c r="C59" s="31" t="s">
        <v>84</v>
      </c>
      <c r="D59" s="32">
        <v>3789</v>
      </c>
      <c r="E59" s="32">
        <v>3695</v>
      </c>
      <c r="F59" s="32">
        <v>84</v>
      </c>
      <c r="G59" s="32">
        <v>64</v>
      </c>
      <c r="H59" s="32">
        <v>20</v>
      </c>
      <c r="I59" s="32">
        <v>6</v>
      </c>
      <c r="J59" s="32">
        <v>47</v>
      </c>
      <c r="K59" s="32">
        <v>1596</v>
      </c>
      <c r="L59" s="33">
        <v>97.5</v>
      </c>
      <c r="M59" s="33">
        <v>2.2000000000000002</v>
      </c>
      <c r="N59" s="33">
        <v>1.7</v>
      </c>
      <c r="O59" s="33">
        <v>0.5</v>
      </c>
      <c r="P59" s="33">
        <v>0.2</v>
      </c>
      <c r="Q59" s="33">
        <v>1.2</v>
      </c>
      <c r="R59" s="33">
        <v>42.1</v>
      </c>
    </row>
    <row r="60" spans="1:18" x14ac:dyDescent="0.25">
      <c r="A60" s="30" t="s">
        <v>100</v>
      </c>
      <c r="B60" s="31" t="s">
        <v>101</v>
      </c>
      <c r="C60" s="31" t="s">
        <v>85</v>
      </c>
      <c r="D60" s="32">
        <v>2984</v>
      </c>
      <c r="E60" s="32">
        <v>2906</v>
      </c>
      <c r="F60" s="32">
        <v>75</v>
      </c>
      <c r="G60" s="32">
        <v>54</v>
      </c>
      <c r="H60" s="32">
        <v>21</v>
      </c>
      <c r="I60" s="32">
        <v>2</v>
      </c>
      <c r="J60" s="32">
        <v>51</v>
      </c>
      <c r="K60" s="32">
        <v>1204</v>
      </c>
      <c r="L60" s="33">
        <v>97.4</v>
      </c>
      <c r="M60" s="33">
        <v>2.5</v>
      </c>
      <c r="N60" s="33">
        <v>1.8</v>
      </c>
      <c r="O60" s="33">
        <v>0.7</v>
      </c>
      <c r="P60" s="33">
        <v>0.1</v>
      </c>
      <c r="Q60" s="33">
        <v>1.7</v>
      </c>
      <c r="R60" s="33">
        <v>40.299999999999997</v>
      </c>
    </row>
    <row r="61" spans="1:18" x14ac:dyDescent="0.25">
      <c r="A61" s="30" t="s">
        <v>100</v>
      </c>
      <c r="B61" s="31" t="s">
        <v>101</v>
      </c>
      <c r="C61" s="31" t="s">
        <v>86</v>
      </c>
      <c r="D61" s="32">
        <v>2943</v>
      </c>
      <c r="E61" s="32">
        <v>2860</v>
      </c>
      <c r="F61" s="32">
        <v>74</v>
      </c>
      <c r="G61" s="32">
        <v>63</v>
      </c>
      <c r="H61" s="32">
        <v>11</v>
      </c>
      <c r="I61" s="32">
        <v>5</v>
      </c>
      <c r="J61" s="32">
        <v>40</v>
      </c>
      <c r="K61" s="32">
        <v>1146</v>
      </c>
      <c r="L61" s="33">
        <v>97.2</v>
      </c>
      <c r="M61" s="33">
        <v>2.5</v>
      </c>
      <c r="N61" s="33">
        <v>2.1</v>
      </c>
      <c r="O61" s="33">
        <v>0.4</v>
      </c>
      <c r="P61" s="33">
        <v>0.2</v>
      </c>
      <c r="Q61" s="33">
        <v>1.4</v>
      </c>
      <c r="R61" s="33">
        <v>38.9</v>
      </c>
    </row>
    <row r="62" spans="1:18" x14ac:dyDescent="0.25">
      <c r="A62" s="30" t="s">
        <v>100</v>
      </c>
      <c r="B62" s="31" t="s">
        <v>101</v>
      </c>
      <c r="C62" s="31" t="s">
        <v>87</v>
      </c>
      <c r="D62" s="32">
        <v>1265</v>
      </c>
      <c r="E62" s="32">
        <v>1236</v>
      </c>
      <c r="F62" s="32">
        <v>25</v>
      </c>
      <c r="G62" s="32">
        <v>20</v>
      </c>
      <c r="H62" s="32">
        <v>5</v>
      </c>
      <c r="I62" s="32">
        <v>3</v>
      </c>
      <c r="J62" s="32">
        <v>16</v>
      </c>
      <c r="K62" s="32">
        <v>459</v>
      </c>
      <c r="L62" s="33">
        <v>97.7</v>
      </c>
      <c r="M62" s="33">
        <v>2</v>
      </c>
      <c r="N62" s="33">
        <v>1.6</v>
      </c>
      <c r="O62" s="33">
        <v>0.4</v>
      </c>
      <c r="P62" s="33">
        <v>0.2</v>
      </c>
      <c r="Q62" s="33">
        <v>1.3</v>
      </c>
      <c r="R62" s="33">
        <v>36.299999999999997</v>
      </c>
    </row>
    <row r="63" spans="1:18" x14ac:dyDescent="0.25">
      <c r="A63" s="30" t="s">
        <v>100</v>
      </c>
      <c r="B63" s="31" t="s">
        <v>101</v>
      </c>
      <c r="C63" s="31" t="s">
        <v>88</v>
      </c>
      <c r="D63" s="32">
        <v>1815</v>
      </c>
      <c r="E63" s="32">
        <v>1775</v>
      </c>
      <c r="F63" s="32">
        <v>35</v>
      </c>
      <c r="G63" s="32">
        <v>23</v>
      </c>
      <c r="H63" s="32">
        <v>12</v>
      </c>
      <c r="I63" s="32">
        <v>5</v>
      </c>
      <c r="J63" s="32">
        <v>23</v>
      </c>
      <c r="K63" s="32">
        <v>591</v>
      </c>
      <c r="L63" s="33">
        <v>97.8</v>
      </c>
      <c r="M63" s="33">
        <v>1.9</v>
      </c>
      <c r="N63" s="33">
        <v>1.3</v>
      </c>
      <c r="O63" s="33">
        <v>0.7</v>
      </c>
      <c r="P63" s="33">
        <v>0.3</v>
      </c>
      <c r="Q63" s="33">
        <v>1.3</v>
      </c>
      <c r="R63" s="33">
        <v>32.6</v>
      </c>
    </row>
    <row r="64" spans="1:18" x14ac:dyDescent="0.25">
      <c r="A64" s="30" t="s">
        <v>100</v>
      </c>
      <c r="B64" s="31" t="s">
        <v>101</v>
      </c>
      <c r="C64" s="31" t="s">
        <v>89</v>
      </c>
      <c r="D64" s="32">
        <v>1232</v>
      </c>
      <c r="E64" s="32">
        <v>1192</v>
      </c>
      <c r="F64" s="32">
        <v>35</v>
      </c>
      <c r="G64" s="32">
        <v>20</v>
      </c>
      <c r="H64" s="32">
        <v>15</v>
      </c>
      <c r="I64" s="32">
        <v>4</v>
      </c>
      <c r="J64" s="32">
        <v>12</v>
      </c>
      <c r="K64" s="32">
        <v>377</v>
      </c>
      <c r="L64" s="33">
        <v>96.8</v>
      </c>
      <c r="M64" s="33">
        <v>2.8</v>
      </c>
      <c r="N64" s="33">
        <v>1.6</v>
      </c>
      <c r="O64" s="33">
        <v>1.2</v>
      </c>
      <c r="P64" s="33">
        <v>0.3</v>
      </c>
      <c r="Q64" s="33">
        <v>1</v>
      </c>
      <c r="R64" s="33">
        <v>30.6</v>
      </c>
    </row>
    <row r="65" spans="1:18" x14ac:dyDescent="0.25">
      <c r="A65" s="30" t="s">
        <v>100</v>
      </c>
      <c r="B65" s="31" t="s">
        <v>101</v>
      </c>
      <c r="C65" s="31" t="s">
        <v>90</v>
      </c>
      <c r="D65" s="32">
        <v>2837</v>
      </c>
      <c r="E65" s="32">
        <v>2778</v>
      </c>
      <c r="F65" s="32">
        <v>43</v>
      </c>
      <c r="G65" s="32">
        <v>26</v>
      </c>
      <c r="H65" s="32">
        <v>17</v>
      </c>
      <c r="I65" s="32">
        <v>16</v>
      </c>
      <c r="J65" s="32">
        <v>24</v>
      </c>
      <c r="K65" s="32">
        <v>757</v>
      </c>
      <c r="L65" s="33">
        <v>97.9</v>
      </c>
      <c r="M65" s="33">
        <v>1.5</v>
      </c>
      <c r="N65" s="33">
        <v>0.9</v>
      </c>
      <c r="O65" s="33">
        <v>0.6</v>
      </c>
      <c r="P65" s="33">
        <v>0.6</v>
      </c>
      <c r="Q65" s="33">
        <v>0.8</v>
      </c>
      <c r="R65" s="33">
        <v>26.7</v>
      </c>
    </row>
    <row r="66" spans="1:18" x14ac:dyDescent="0.25">
      <c r="A66" s="30" t="s">
        <v>100</v>
      </c>
      <c r="B66" s="31" t="s">
        <v>101</v>
      </c>
      <c r="C66" s="31" t="s">
        <v>91</v>
      </c>
      <c r="D66" s="32">
        <v>1053</v>
      </c>
      <c r="E66" s="32">
        <v>1028</v>
      </c>
      <c r="F66" s="32">
        <v>21</v>
      </c>
      <c r="G66" s="32">
        <v>17</v>
      </c>
      <c r="H66" s="32">
        <v>4</v>
      </c>
      <c r="I66" s="32">
        <v>3</v>
      </c>
      <c r="J66" s="32">
        <v>6</v>
      </c>
      <c r="K66" s="32">
        <v>241</v>
      </c>
      <c r="L66" s="33">
        <v>97.6</v>
      </c>
      <c r="M66" s="33">
        <v>2</v>
      </c>
      <c r="N66" s="33">
        <v>1.6</v>
      </c>
      <c r="O66" s="33">
        <v>0.4</v>
      </c>
      <c r="P66" s="33">
        <v>0.3</v>
      </c>
      <c r="Q66" s="33">
        <v>0.6</v>
      </c>
      <c r="R66" s="33">
        <v>22.9</v>
      </c>
    </row>
    <row r="67" spans="1:18" ht="32.1" customHeight="1" x14ac:dyDescent="0.25">
      <c r="A67" s="30" t="s">
        <v>102</v>
      </c>
      <c r="B67" s="31" t="s">
        <v>103</v>
      </c>
      <c r="C67" s="31" t="s">
        <v>82</v>
      </c>
      <c r="D67" s="32">
        <v>4579</v>
      </c>
      <c r="E67" s="32">
        <v>4262</v>
      </c>
      <c r="F67" s="32">
        <v>300</v>
      </c>
      <c r="G67" s="32">
        <v>99</v>
      </c>
      <c r="H67" s="32">
        <v>201</v>
      </c>
      <c r="I67" s="32">
        <v>17</v>
      </c>
      <c r="J67" s="32">
        <v>134</v>
      </c>
      <c r="K67" s="32">
        <v>2393</v>
      </c>
      <c r="L67" s="33">
        <v>93.1</v>
      </c>
      <c r="M67" s="33">
        <v>6.6</v>
      </c>
      <c r="N67" s="33">
        <v>2.2000000000000002</v>
      </c>
      <c r="O67" s="33">
        <v>4.4000000000000004</v>
      </c>
      <c r="P67" s="33">
        <v>0.4</v>
      </c>
      <c r="Q67" s="33">
        <v>2.9</v>
      </c>
      <c r="R67" s="33">
        <v>52.3</v>
      </c>
    </row>
    <row r="68" spans="1:18" x14ac:dyDescent="0.25">
      <c r="A68" s="30" t="s">
        <v>102</v>
      </c>
      <c r="B68" s="31" t="s">
        <v>103</v>
      </c>
      <c r="C68" s="31" t="s">
        <v>83</v>
      </c>
      <c r="D68" s="32">
        <v>2600</v>
      </c>
      <c r="E68" s="32">
        <v>2468</v>
      </c>
      <c r="F68" s="32">
        <v>122</v>
      </c>
      <c r="G68" s="32">
        <v>56</v>
      </c>
      <c r="H68" s="32">
        <v>66</v>
      </c>
      <c r="I68" s="32">
        <v>10</v>
      </c>
      <c r="J68" s="32">
        <v>57</v>
      </c>
      <c r="K68" s="32">
        <v>1054</v>
      </c>
      <c r="L68" s="33">
        <v>94.9</v>
      </c>
      <c r="M68" s="33">
        <v>4.7</v>
      </c>
      <c r="N68" s="33">
        <v>2.2000000000000002</v>
      </c>
      <c r="O68" s="33">
        <v>2.5</v>
      </c>
      <c r="P68" s="33">
        <v>0.4</v>
      </c>
      <c r="Q68" s="33">
        <v>2.2000000000000002</v>
      </c>
      <c r="R68" s="33">
        <v>40.5</v>
      </c>
    </row>
    <row r="69" spans="1:18" x14ac:dyDescent="0.25">
      <c r="A69" s="30" t="s">
        <v>102</v>
      </c>
      <c r="B69" s="31" t="s">
        <v>103</v>
      </c>
      <c r="C69" s="31" t="s">
        <v>84</v>
      </c>
      <c r="D69" s="32">
        <v>8182</v>
      </c>
      <c r="E69" s="32">
        <v>7779</v>
      </c>
      <c r="F69" s="32">
        <v>355</v>
      </c>
      <c r="G69" s="32">
        <v>188</v>
      </c>
      <c r="H69" s="32">
        <v>167</v>
      </c>
      <c r="I69" s="32">
        <v>48</v>
      </c>
      <c r="J69" s="32">
        <v>192</v>
      </c>
      <c r="K69" s="32">
        <v>3617</v>
      </c>
      <c r="L69" s="33">
        <v>95.1</v>
      </c>
      <c r="M69" s="33">
        <v>4.3</v>
      </c>
      <c r="N69" s="33">
        <v>2.2999999999999998</v>
      </c>
      <c r="O69" s="33">
        <v>2</v>
      </c>
      <c r="P69" s="33">
        <v>0.6</v>
      </c>
      <c r="Q69" s="33">
        <v>2.2999999999999998</v>
      </c>
      <c r="R69" s="33">
        <v>44.2</v>
      </c>
    </row>
    <row r="70" spans="1:18" x14ac:dyDescent="0.25">
      <c r="A70" s="30" t="s">
        <v>102</v>
      </c>
      <c r="B70" s="31" t="s">
        <v>103</v>
      </c>
      <c r="C70" s="31" t="s">
        <v>85</v>
      </c>
      <c r="D70" s="32">
        <v>10960</v>
      </c>
      <c r="E70" s="32">
        <v>10332</v>
      </c>
      <c r="F70" s="32">
        <v>454</v>
      </c>
      <c r="G70" s="32">
        <v>230</v>
      </c>
      <c r="H70" s="32">
        <v>224</v>
      </c>
      <c r="I70" s="32">
        <v>174</v>
      </c>
      <c r="J70" s="32">
        <v>125</v>
      </c>
      <c r="K70" s="32">
        <v>4250</v>
      </c>
      <c r="L70" s="33">
        <v>94.3</v>
      </c>
      <c r="M70" s="33">
        <v>4.0999999999999996</v>
      </c>
      <c r="N70" s="33">
        <v>2.1</v>
      </c>
      <c r="O70" s="33">
        <v>2</v>
      </c>
      <c r="P70" s="33">
        <v>1.6</v>
      </c>
      <c r="Q70" s="33">
        <v>1.1000000000000001</v>
      </c>
      <c r="R70" s="33">
        <v>38.799999999999997</v>
      </c>
    </row>
    <row r="71" spans="1:18" x14ac:dyDescent="0.25">
      <c r="A71" s="30" t="s">
        <v>102</v>
      </c>
      <c r="B71" s="31" t="s">
        <v>103</v>
      </c>
      <c r="C71" s="31" t="s">
        <v>86</v>
      </c>
      <c r="D71" s="32">
        <v>16587</v>
      </c>
      <c r="E71" s="32">
        <v>15249</v>
      </c>
      <c r="F71" s="32">
        <v>794</v>
      </c>
      <c r="G71" s="32">
        <v>338</v>
      </c>
      <c r="H71" s="32">
        <v>456</v>
      </c>
      <c r="I71" s="32">
        <v>544</v>
      </c>
      <c r="J71" s="32">
        <v>170</v>
      </c>
      <c r="K71" s="32">
        <v>5572</v>
      </c>
      <c r="L71" s="33">
        <v>91.9</v>
      </c>
      <c r="M71" s="33">
        <v>4.8</v>
      </c>
      <c r="N71" s="33">
        <v>2</v>
      </c>
      <c r="O71" s="33">
        <v>2.7</v>
      </c>
      <c r="P71" s="33">
        <v>3.3</v>
      </c>
      <c r="Q71" s="33">
        <v>1</v>
      </c>
      <c r="R71" s="33">
        <v>33.6</v>
      </c>
    </row>
    <row r="72" spans="1:18" x14ac:dyDescent="0.25">
      <c r="A72" s="30" t="s">
        <v>102</v>
      </c>
      <c r="B72" s="31" t="s">
        <v>103</v>
      </c>
      <c r="C72" s="31" t="s">
        <v>87</v>
      </c>
      <c r="D72" s="32">
        <v>12536</v>
      </c>
      <c r="E72" s="32">
        <v>11711</v>
      </c>
      <c r="F72" s="32">
        <v>576</v>
      </c>
      <c r="G72" s="32">
        <v>257</v>
      </c>
      <c r="H72" s="32">
        <v>319</v>
      </c>
      <c r="I72" s="32">
        <v>249</v>
      </c>
      <c r="J72" s="32">
        <v>132</v>
      </c>
      <c r="K72" s="32">
        <v>4020</v>
      </c>
      <c r="L72" s="33">
        <v>93.4</v>
      </c>
      <c r="M72" s="33">
        <v>4.5999999999999996</v>
      </c>
      <c r="N72" s="33">
        <v>2.1</v>
      </c>
      <c r="O72" s="33">
        <v>2.5</v>
      </c>
      <c r="P72" s="33">
        <v>2</v>
      </c>
      <c r="Q72" s="33">
        <v>1.1000000000000001</v>
      </c>
      <c r="R72" s="33">
        <v>32.1</v>
      </c>
    </row>
    <row r="73" spans="1:18" x14ac:dyDescent="0.25">
      <c r="A73" s="30" t="s">
        <v>102</v>
      </c>
      <c r="B73" s="31" t="s">
        <v>103</v>
      </c>
      <c r="C73" s="31" t="s">
        <v>88</v>
      </c>
      <c r="D73" s="32">
        <v>7831</v>
      </c>
      <c r="E73" s="32">
        <v>7165</v>
      </c>
      <c r="F73" s="32">
        <v>355</v>
      </c>
      <c r="G73" s="32">
        <v>168</v>
      </c>
      <c r="H73" s="32">
        <v>187</v>
      </c>
      <c r="I73" s="32">
        <v>311</v>
      </c>
      <c r="J73" s="32">
        <v>72</v>
      </c>
      <c r="K73" s="32">
        <v>2166</v>
      </c>
      <c r="L73" s="33">
        <v>91.5</v>
      </c>
      <c r="M73" s="33">
        <v>4.5</v>
      </c>
      <c r="N73" s="33">
        <v>2.1</v>
      </c>
      <c r="O73" s="33">
        <v>2.4</v>
      </c>
      <c r="P73" s="33">
        <v>4</v>
      </c>
      <c r="Q73" s="33">
        <v>0.9</v>
      </c>
      <c r="R73" s="33">
        <v>27.7</v>
      </c>
    </row>
    <row r="74" spans="1:18" x14ac:dyDescent="0.25">
      <c r="A74" s="30" t="s">
        <v>102</v>
      </c>
      <c r="B74" s="31" t="s">
        <v>103</v>
      </c>
      <c r="C74" s="31" t="s">
        <v>89</v>
      </c>
      <c r="D74" s="32">
        <v>5771</v>
      </c>
      <c r="E74" s="32">
        <v>5522</v>
      </c>
      <c r="F74" s="32">
        <v>199</v>
      </c>
      <c r="G74" s="32">
        <v>107</v>
      </c>
      <c r="H74" s="32">
        <v>92</v>
      </c>
      <c r="I74" s="32">
        <v>50</v>
      </c>
      <c r="J74" s="32">
        <v>34</v>
      </c>
      <c r="K74" s="32">
        <v>1871</v>
      </c>
      <c r="L74" s="33">
        <v>95.7</v>
      </c>
      <c r="M74" s="33">
        <v>3.4</v>
      </c>
      <c r="N74" s="33">
        <v>1.9</v>
      </c>
      <c r="O74" s="33">
        <v>1.6</v>
      </c>
      <c r="P74" s="33">
        <v>0.9</v>
      </c>
      <c r="Q74" s="33">
        <v>0.6</v>
      </c>
      <c r="R74" s="33">
        <v>32.4</v>
      </c>
    </row>
    <row r="75" spans="1:18" x14ac:dyDescent="0.25">
      <c r="A75" s="30" t="s">
        <v>102</v>
      </c>
      <c r="B75" s="31" t="s">
        <v>103</v>
      </c>
      <c r="C75" s="31" t="s">
        <v>90</v>
      </c>
      <c r="D75" s="32">
        <v>3443</v>
      </c>
      <c r="E75" s="32">
        <v>3343</v>
      </c>
      <c r="F75" s="32">
        <v>76</v>
      </c>
      <c r="G75" s="32">
        <v>46</v>
      </c>
      <c r="H75" s="32">
        <v>30</v>
      </c>
      <c r="I75" s="32">
        <v>24</v>
      </c>
      <c r="J75" s="32">
        <v>21</v>
      </c>
      <c r="K75" s="32">
        <v>1009</v>
      </c>
      <c r="L75" s="33">
        <v>97.1</v>
      </c>
      <c r="M75" s="33">
        <v>2.2000000000000002</v>
      </c>
      <c r="N75" s="33">
        <v>1.3</v>
      </c>
      <c r="O75" s="33">
        <v>0.9</v>
      </c>
      <c r="P75" s="33">
        <v>0.7</v>
      </c>
      <c r="Q75" s="33">
        <v>0.6</v>
      </c>
      <c r="R75" s="33">
        <v>29.3</v>
      </c>
    </row>
    <row r="76" spans="1:18" x14ac:dyDescent="0.25">
      <c r="A76" s="30" t="s">
        <v>102</v>
      </c>
      <c r="B76" s="31" t="s">
        <v>103</v>
      </c>
      <c r="C76" s="31" t="s">
        <v>91</v>
      </c>
      <c r="D76" s="32">
        <v>2599</v>
      </c>
      <c r="E76" s="32">
        <v>2514</v>
      </c>
      <c r="F76" s="32">
        <v>75</v>
      </c>
      <c r="G76" s="32">
        <v>44</v>
      </c>
      <c r="H76" s="32">
        <v>31</v>
      </c>
      <c r="I76" s="32">
        <v>10</v>
      </c>
      <c r="J76" s="32">
        <v>15</v>
      </c>
      <c r="K76" s="32">
        <v>692</v>
      </c>
      <c r="L76" s="33">
        <v>96.7</v>
      </c>
      <c r="M76" s="33">
        <v>2.9</v>
      </c>
      <c r="N76" s="33">
        <v>1.7</v>
      </c>
      <c r="O76" s="33">
        <v>1.2</v>
      </c>
      <c r="P76" s="33">
        <v>0.4</v>
      </c>
      <c r="Q76" s="33">
        <v>0.6</v>
      </c>
      <c r="R76" s="33">
        <v>26.6</v>
      </c>
    </row>
    <row r="77" spans="1:18" ht="32.1" customHeight="1" x14ac:dyDescent="0.25">
      <c r="A77" s="30" t="s">
        <v>104</v>
      </c>
      <c r="B77" s="31" t="s">
        <v>105</v>
      </c>
      <c r="C77" s="31" t="s">
        <v>82</v>
      </c>
      <c r="D77" s="32">
        <v>19116</v>
      </c>
      <c r="E77" s="32">
        <v>18302</v>
      </c>
      <c r="F77" s="32">
        <v>770</v>
      </c>
      <c r="G77" s="32">
        <v>472</v>
      </c>
      <c r="H77" s="32">
        <v>298</v>
      </c>
      <c r="I77" s="32">
        <v>33</v>
      </c>
      <c r="J77" s="32">
        <v>1147</v>
      </c>
      <c r="K77" s="32">
        <v>10155</v>
      </c>
      <c r="L77" s="33">
        <v>95.7</v>
      </c>
      <c r="M77" s="33">
        <v>4</v>
      </c>
      <c r="N77" s="33">
        <v>2.5</v>
      </c>
      <c r="O77" s="33">
        <v>1.6</v>
      </c>
      <c r="P77" s="33">
        <v>0.2</v>
      </c>
      <c r="Q77" s="33">
        <v>6</v>
      </c>
      <c r="R77" s="33">
        <v>53.1</v>
      </c>
    </row>
    <row r="78" spans="1:18" x14ac:dyDescent="0.25">
      <c r="A78" s="30" t="s">
        <v>104</v>
      </c>
      <c r="B78" s="31" t="s">
        <v>105</v>
      </c>
      <c r="C78" s="31" t="s">
        <v>83</v>
      </c>
      <c r="D78" s="32">
        <v>10574</v>
      </c>
      <c r="E78" s="32">
        <v>10114</v>
      </c>
      <c r="F78" s="32">
        <v>426</v>
      </c>
      <c r="G78" s="32">
        <v>272</v>
      </c>
      <c r="H78" s="32">
        <v>154</v>
      </c>
      <c r="I78" s="32">
        <v>27</v>
      </c>
      <c r="J78" s="32">
        <v>754</v>
      </c>
      <c r="K78" s="32">
        <v>5282</v>
      </c>
      <c r="L78" s="33">
        <v>95.6</v>
      </c>
      <c r="M78" s="33">
        <v>4</v>
      </c>
      <c r="N78" s="33">
        <v>2.6</v>
      </c>
      <c r="O78" s="33">
        <v>1.5</v>
      </c>
      <c r="P78" s="33">
        <v>0.3</v>
      </c>
      <c r="Q78" s="33">
        <v>7.1</v>
      </c>
      <c r="R78" s="33">
        <v>50</v>
      </c>
    </row>
    <row r="79" spans="1:18" x14ac:dyDescent="0.25">
      <c r="A79" s="30" t="s">
        <v>104</v>
      </c>
      <c r="B79" s="31" t="s">
        <v>105</v>
      </c>
      <c r="C79" s="31" t="s">
        <v>84</v>
      </c>
      <c r="D79" s="32">
        <v>10912</v>
      </c>
      <c r="E79" s="32">
        <v>10393</v>
      </c>
      <c r="F79" s="32">
        <v>487</v>
      </c>
      <c r="G79" s="32">
        <v>293</v>
      </c>
      <c r="H79" s="32">
        <v>194</v>
      </c>
      <c r="I79" s="32">
        <v>28</v>
      </c>
      <c r="J79" s="32">
        <v>1146</v>
      </c>
      <c r="K79" s="32">
        <v>5149</v>
      </c>
      <c r="L79" s="33">
        <v>95.2</v>
      </c>
      <c r="M79" s="33">
        <v>4.5</v>
      </c>
      <c r="N79" s="33">
        <v>2.7</v>
      </c>
      <c r="O79" s="33">
        <v>1.8</v>
      </c>
      <c r="P79" s="33">
        <v>0.3</v>
      </c>
      <c r="Q79" s="33">
        <v>10.5</v>
      </c>
      <c r="R79" s="33">
        <v>47.2</v>
      </c>
    </row>
    <row r="80" spans="1:18" x14ac:dyDescent="0.25">
      <c r="A80" s="30" t="s">
        <v>104</v>
      </c>
      <c r="B80" s="31" t="s">
        <v>105</v>
      </c>
      <c r="C80" s="31" t="s">
        <v>85</v>
      </c>
      <c r="D80" s="32">
        <v>3984</v>
      </c>
      <c r="E80" s="32">
        <v>3824</v>
      </c>
      <c r="F80" s="32">
        <v>142</v>
      </c>
      <c r="G80" s="32">
        <v>77</v>
      </c>
      <c r="H80" s="32">
        <v>65</v>
      </c>
      <c r="I80" s="32">
        <v>15</v>
      </c>
      <c r="J80" s="32">
        <v>298</v>
      </c>
      <c r="K80" s="32">
        <v>1715</v>
      </c>
      <c r="L80" s="33">
        <v>96</v>
      </c>
      <c r="M80" s="33">
        <v>3.6</v>
      </c>
      <c r="N80" s="33">
        <v>1.9</v>
      </c>
      <c r="O80" s="33">
        <v>1.6</v>
      </c>
      <c r="P80" s="33">
        <v>0.4</v>
      </c>
      <c r="Q80" s="33">
        <v>7.5</v>
      </c>
      <c r="R80" s="33">
        <v>43</v>
      </c>
    </row>
    <row r="81" spans="1:18" x14ac:dyDescent="0.25">
      <c r="A81" s="30" t="s">
        <v>104</v>
      </c>
      <c r="B81" s="31" t="s">
        <v>105</v>
      </c>
      <c r="C81" s="31" t="s">
        <v>86</v>
      </c>
      <c r="D81" s="32">
        <v>3466</v>
      </c>
      <c r="E81" s="32">
        <v>3241</v>
      </c>
      <c r="F81" s="32">
        <v>191</v>
      </c>
      <c r="G81" s="32">
        <v>111</v>
      </c>
      <c r="H81" s="32">
        <v>80</v>
      </c>
      <c r="I81" s="32">
        <v>32</v>
      </c>
      <c r="J81" s="32">
        <v>439</v>
      </c>
      <c r="K81" s="32">
        <v>1559</v>
      </c>
      <c r="L81" s="33">
        <v>93.5</v>
      </c>
      <c r="M81" s="33">
        <v>5.5</v>
      </c>
      <c r="N81" s="33">
        <v>3.2</v>
      </c>
      <c r="O81" s="33">
        <v>2.2999999999999998</v>
      </c>
      <c r="P81" s="33">
        <v>0.9</v>
      </c>
      <c r="Q81" s="33">
        <v>12.7</v>
      </c>
      <c r="R81" s="33">
        <v>45</v>
      </c>
    </row>
    <row r="82" spans="1:18" x14ac:dyDescent="0.25">
      <c r="A82" s="30" t="s">
        <v>104</v>
      </c>
      <c r="B82" s="31" t="s">
        <v>105</v>
      </c>
      <c r="C82" s="31" t="s">
        <v>87</v>
      </c>
      <c r="D82" s="32">
        <v>5272</v>
      </c>
      <c r="E82" s="32">
        <v>4945</v>
      </c>
      <c r="F82" s="32">
        <v>300</v>
      </c>
      <c r="G82" s="32">
        <v>201</v>
      </c>
      <c r="H82" s="32">
        <v>99</v>
      </c>
      <c r="I82" s="32">
        <v>26</v>
      </c>
      <c r="J82" s="32">
        <v>1115</v>
      </c>
      <c r="K82" s="32">
        <v>1861</v>
      </c>
      <c r="L82" s="33">
        <v>93.8</v>
      </c>
      <c r="M82" s="33">
        <v>5.7</v>
      </c>
      <c r="N82" s="33">
        <v>3.8</v>
      </c>
      <c r="O82" s="33">
        <v>1.9</v>
      </c>
      <c r="P82" s="33">
        <v>0.5</v>
      </c>
      <c r="Q82" s="33">
        <v>21.1</v>
      </c>
      <c r="R82" s="33">
        <v>35.299999999999997</v>
      </c>
    </row>
    <row r="83" spans="1:18" x14ac:dyDescent="0.25">
      <c r="A83" s="30" t="s">
        <v>104</v>
      </c>
      <c r="B83" s="31" t="s">
        <v>105</v>
      </c>
      <c r="C83" s="31" t="s">
        <v>88</v>
      </c>
      <c r="D83" s="32">
        <v>5981</v>
      </c>
      <c r="E83" s="32">
        <v>5705</v>
      </c>
      <c r="F83" s="32">
        <v>236</v>
      </c>
      <c r="G83" s="32">
        <v>138</v>
      </c>
      <c r="H83" s="32">
        <v>98</v>
      </c>
      <c r="I83" s="32">
        <v>38</v>
      </c>
      <c r="J83" s="32">
        <v>657</v>
      </c>
      <c r="K83" s="32">
        <v>2167</v>
      </c>
      <c r="L83" s="33">
        <v>95.4</v>
      </c>
      <c r="M83" s="33">
        <v>3.9</v>
      </c>
      <c r="N83" s="33">
        <v>2.2999999999999998</v>
      </c>
      <c r="O83" s="33">
        <v>1.6</v>
      </c>
      <c r="P83" s="33">
        <v>0.6</v>
      </c>
      <c r="Q83" s="33">
        <v>11</v>
      </c>
      <c r="R83" s="33">
        <v>36.200000000000003</v>
      </c>
    </row>
    <row r="84" spans="1:18" x14ac:dyDescent="0.25">
      <c r="A84" s="30" t="s">
        <v>104</v>
      </c>
      <c r="B84" s="31" t="s">
        <v>105</v>
      </c>
      <c r="C84" s="31" t="s">
        <v>89</v>
      </c>
      <c r="D84" s="32">
        <v>5263</v>
      </c>
      <c r="E84" s="32">
        <v>5016</v>
      </c>
      <c r="F84" s="32">
        <v>183</v>
      </c>
      <c r="G84" s="32">
        <v>95</v>
      </c>
      <c r="H84" s="32">
        <v>88</v>
      </c>
      <c r="I84" s="32">
        <v>60</v>
      </c>
      <c r="J84" s="32">
        <v>246</v>
      </c>
      <c r="K84" s="32">
        <v>1684</v>
      </c>
      <c r="L84" s="33">
        <v>95.3</v>
      </c>
      <c r="M84" s="33">
        <v>3.5</v>
      </c>
      <c r="N84" s="33">
        <v>1.8</v>
      </c>
      <c r="O84" s="33">
        <v>1.7</v>
      </c>
      <c r="P84" s="33">
        <v>1.1000000000000001</v>
      </c>
      <c r="Q84" s="33">
        <v>4.7</v>
      </c>
      <c r="R84" s="33">
        <v>32</v>
      </c>
    </row>
    <row r="85" spans="1:18" x14ac:dyDescent="0.25">
      <c r="A85" s="30" t="s">
        <v>104</v>
      </c>
      <c r="B85" s="31" t="s">
        <v>105</v>
      </c>
      <c r="C85" s="31" t="s">
        <v>90</v>
      </c>
      <c r="D85" s="32">
        <v>5940</v>
      </c>
      <c r="E85" s="32">
        <v>5751</v>
      </c>
      <c r="F85" s="32">
        <v>147</v>
      </c>
      <c r="G85" s="32">
        <v>87</v>
      </c>
      <c r="H85" s="32">
        <v>60</v>
      </c>
      <c r="I85" s="32">
        <v>41</v>
      </c>
      <c r="J85" s="32">
        <v>228</v>
      </c>
      <c r="K85" s="32">
        <v>1697</v>
      </c>
      <c r="L85" s="33">
        <v>96.8</v>
      </c>
      <c r="M85" s="33">
        <v>2.5</v>
      </c>
      <c r="N85" s="33">
        <v>1.5</v>
      </c>
      <c r="O85" s="33">
        <v>1</v>
      </c>
      <c r="P85" s="33">
        <v>0.7</v>
      </c>
      <c r="Q85" s="33">
        <v>3.8</v>
      </c>
      <c r="R85" s="33">
        <v>28.6</v>
      </c>
    </row>
    <row r="86" spans="1:18" x14ac:dyDescent="0.25">
      <c r="A86" s="30" t="s">
        <v>104</v>
      </c>
      <c r="B86" s="31" t="s">
        <v>105</v>
      </c>
      <c r="C86" s="31" t="s">
        <v>91</v>
      </c>
      <c r="D86" s="32">
        <v>4382</v>
      </c>
      <c r="E86" s="32">
        <v>4212</v>
      </c>
      <c r="F86" s="32">
        <v>130</v>
      </c>
      <c r="G86" s="32">
        <v>76</v>
      </c>
      <c r="H86" s="32">
        <v>54</v>
      </c>
      <c r="I86" s="32">
        <v>39</v>
      </c>
      <c r="J86" s="32">
        <v>122</v>
      </c>
      <c r="K86" s="32">
        <v>1351</v>
      </c>
      <c r="L86" s="33">
        <v>96.1</v>
      </c>
      <c r="M86" s="33">
        <v>3</v>
      </c>
      <c r="N86" s="33">
        <v>1.7</v>
      </c>
      <c r="O86" s="33">
        <v>1.2</v>
      </c>
      <c r="P86" s="33">
        <v>0.9</v>
      </c>
      <c r="Q86" s="33">
        <v>2.8</v>
      </c>
      <c r="R86" s="33">
        <v>30.8</v>
      </c>
    </row>
    <row r="87" spans="1:18" ht="32.1" customHeight="1" x14ac:dyDescent="0.25">
      <c r="A87" s="30" t="s">
        <v>106</v>
      </c>
      <c r="B87" s="31" t="s">
        <v>107</v>
      </c>
      <c r="C87" s="31" t="s">
        <v>82</v>
      </c>
      <c r="D87" s="32">
        <v>9151</v>
      </c>
      <c r="E87" s="32">
        <v>8693</v>
      </c>
      <c r="F87" s="32">
        <v>444</v>
      </c>
      <c r="G87" s="32">
        <v>299</v>
      </c>
      <c r="H87" s="32">
        <v>145</v>
      </c>
      <c r="I87" s="32">
        <v>14</v>
      </c>
      <c r="J87" s="32">
        <v>181</v>
      </c>
      <c r="K87" s="32">
        <v>4351</v>
      </c>
      <c r="L87" s="33">
        <v>95</v>
      </c>
      <c r="M87" s="33">
        <v>4.9000000000000004</v>
      </c>
      <c r="N87" s="33">
        <v>3.3</v>
      </c>
      <c r="O87" s="33">
        <v>1.6</v>
      </c>
      <c r="P87" s="33">
        <v>0.2</v>
      </c>
      <c r="Q87" s="33">
        <v>2</v>
      </c>
      <c r="R87" s="33">
        <v>47.5</v>
      </c>
    </row>
    <row r="88" spans="1:18" x14ac:dyDescent="0.25">
      <c r="A88" s="30" t="s">
        <v>106</v>
      </c>
      <c r="B88" s="31" t="s">
        <v>107</v>
      </c>
      <c r="C88" s="31" t="s">
        <v>83</v>
      </c>
      <c r="D88" s="32">
        <v>10122</v>
      </c>
      <c r="E88" s="32">
        <v>9613</v>
      </c>
      <c r="F88" s="32">
        <v>490</v>
      </c>
      <c r="G88" s="32">
        <v>310</v>
      </c>
      <c r="H88" s="32">
        <v>180</v>
      </c>
      <c r="I88" s="32">
        <v>19</v>
      </c>
      <c r="J88" s="32">
        <v>126</v>
      </c>
      <c r="K88" s="32">
        <v>4569</v>
      </c>
      <c r="L88" s="33">
        <v>95</v>
      </c>
      <c r="M88" s="33">
        <v>4.8</v>
      </c>
      <c r="N88" s="33">
        <v>3.1</v>
      </c>
      <c r="O88" s="33">
        <v>1.8</v>
      </c>
      <c r="P88" s="33">
        <v>0.2</v>
      </c>
      <c r="Q88" s="33">
        <v>1.2</v>
      </c>
      <c r="R88" s="33">
        <v>45.1</v>
      </c>
    </row>
    <row r="89" spans="1:18" x14ac:dyDescent="0.25">
      <c r="A89" s="30" t="s">
        <v>106</v>
      </c>
      <c r="B89" s="31" t="s">
        <v>107</v>
      </c>
      <c r="C89" s="31" t="s">
        <v>84</v>
      </c>
      <c r="D89" s="32">
        <v>7708</v>
      </c>
      <c r="E89" s="32">
        <v>7319</v>
      </c>
      <c r="F89" s="32">
        <v>364</v>
      </c>
      <c r="G89" s="32">
        <v>238</v>
      </c>
      <c r="H89" s="32">
        <v>126</v>
      </c>
      <c r="I89" s="32">
        <v>25</v>
      </c>
      <c r="J89" s="32">
        <v>99</v>
      </c>
      <c r="K89" s="32">
        <v>3363</v>
      </c>
      <c r="L89" s="33">
        <v>95</v>
      </c>
      <c r="M89" s="33">
        <v>4.7</v>
      </c>
      <c r="N89" s="33">
        <v>3.1</v>
      </c>
      <c r="O89" s="33">
        <v>1.6</v>
      </c>
      <c r="P89" s="33">
        <v>0.3</v>
      </c>
      <c r="Q89" s="33">
        <v>1.3</v>
      </c>
      <c r="R89" s="33">
        <v>43.6</v>
      </c>
    </row>
    <row r="90" spans="1:18" x14ac:dyDescent="0.25">
      <c r="A90" s="30" t="s">
        <v>106</v>
      </c>
      <c r="B90" s="31" t="s">
        <v>107</v>
      </c>
      <c r="C90" s="31" t="s">
        <v>85</v>
      </c>
      <c r="D90" s="32">
        <v>7584</v>
      </c>
      <c r="E90" s="32">
        <v>7342</v>
      </c>
      <c r="F90" s="32">
        <v>225</v>
      </c>
      <c r="G90" s="32">
        <v>126</v>
      </c>
      <c r="H90" s="32">
        <v>99</v>
      </c>
      <c r="I90" s="32">
        <v>17</v>
      </c>
      <c r="J90" s="32">
        <v>90</v>
      </c>
      <c r="K90" s="32">
        <v>3114</v>
      </c>
      <c r="L90" s="33">
        <v>96.8</v>
      </c>
      <c r="M90" s="33">
        <v>3</v>
      </c>
      <c r="N90" s="33">
        <v>1.7</v>
      </c>
      <c r="O90" s="33">
        <v>1.3</v>
      </c>
      <c r="P90" s="33">
        <v>0.2</v>
      </c>
      <c r="Q90" s="33">
        <v>1.2</v>
      </c>
      <c r="R90" s="33">
        <v>41.1</v>
      </c>
    </row>
    <row r="91" spans="1:18" x14ac:dyDescent="0.25">
      <c r="A91" s="30" t="s">
        <v>106</v>
      </c>
      <c r="B91" s="31" t="s">
        <v>107</v>
      </c>
      <c r="C91" s="31" t="s">
        <v>86</v>
      </c>
      <c r="D91" s="32">
        <v>4936</v>
      </c>
      <c r="E91" s="32">
        <v>4812</v>
      </c>
      <c r="F91" s="32">
        <v>116</v>
      </c>
      <c r="G91" s="32">
        <v>67</v>
      </c>
      <c r="H91" s="32">
        <v>49</v>
      </c>
      <c r="I91" s="32">
        <v>8</v>
      </c>
      <c r="J91" s="32">
        <v>35</v>
      </c>
      <c r="K91" s="32">
        <v>1699</v>
      </c>
      <c r="L91" s="33">
        <v>97.5</v>
      </c>
      <c r="M91" s="33">
        <v>2.4</v>
      </c>
      <c r="N91" s="33">
        <v>1.4</v>
      </c>
      <c r="O91" s="33">
        <v>1</v>
      </c>
      <c r="P91" s="33">
        <v>0.2</v>
      </c>
      <c r="Q91" s="33">
        <v>0.7</v>
      </c>
      <c r="R91" s="33">
        <v>34.4</v>
      </c>
    </row>
    <row r="92" spans="1:18" x14ac:dyDescent="0.25">
      <c r="A92" s="30" t="s">
        <v>106</v>
      </c>
      <c r="B92" s="31" t="s">
        <v>107</v>
      </c>
      <c r="C92" s="31" t="s">
        <v>87</v>
      </c>
      <c r="D92" s="32">
        <v>4917</v>
      </c>
      <c r="E92" s="32">
        <v>4763</v>
      </c>
      <c r="F92" s="32">
        <v>130</v>
      </c>
      <c r="G92" s="32">
        <v>61</v>
      </c>
      <c r="H92" s="32">
        <v>69</v>
      </c>
      <c r="I92" s="32">
        <v>24</v>
      </c>
      <c r="J92" s="32">
        <v>25</v>
      </c>
      <c r="K92" s="32">
        <v>1516</v>
      </c>
      <c r="L92" s="33">
        <v>96.9</v>
      </c>
      <c r="M92" s="33">
        <v>2.6</v>
      </c>
      <c r="N92" s="33">
        <v>1.2</v>
      </c>
      <c r="O92" s="33">
        <v>1.4</v>
      </c>
      <c r="P92" s="33">
        <v>0.5</v>
      </c>
      <c r="Q92" s="33">
        <v>0.5</v>
      </c>
      <c r="R92" s="33">
        <v>30.8</v>
      </c>
    </row>
    <row r="93" spans="1:18" x14ac:dyDescent="0.25">
      <c r="A93" s="30" t="s">
        <v>106</v>
      </c>
      <c r="B93" s="31" t="s">
        <v>107</v>
      </c>
      <c r="C93" s="31" t="s">
        <v>88</v>
      </c>
      <c r="D93" s="32">
        <v>4680</v>
      </c>
      <c r="E93" s="32">
        <v>4555</v>
      </c>
      <c r="F93" s="32">
        <v>114</v>
      </c>
      <c r="G93" s="32">
        <v>59</v>
      </c>
      <c r="H93" s="32">
        <v>55</v>
      </c>
      <c r="I93" s="32">
        <v>11</v>
      </c>
      <c r="J93" s="32">
        <v>25</v>
      </c>
      <c r="K93" s="32">
        <v>1470</v>
      </c>
      <c r="L93" s="33">
        <v>97.3</v>
      </c>
      <c r="M93" s="33">
        <v>2.4</v>
      </c>
      <c r="N93" s="33">
        <v>1.3</v>
      </c>
      <c r="O93" s="33">
        <v>1.2</v>
      </c>
      <c r="P93" s="33">
        <v>0.2</v>
      </c>
      <c r="Q93" s="33">
        <v>0.5</v>
      </c>
      <c r="R93" s="33">
        <v>31.4</v>
      </c>
    </row>
    <row r="94" spans="1:18" x14ac:dyDescent="0.25">
      <c r="A94" s="30" t="s">
        <v>106</v>
      </c>
      <c r="B94" s="31" t="s">
        <v>107</v>
      </c>
      <c r="C94" s="31" t="s">
        <v>89</v>
      </c>
      <c r="D94" s="32">
        <v>4069</v>
      </c>
      <c r="E94" s="32">
        <v>3989</v>
      </c>
      <c r="F94" s="32">
        <v>73</v>
      </c>
      <c r="G94" s="32">
        <v>49</v>
      </c>
      <c r="H94" s="32">
        <v>24</v>
      </c>
      <c r="I94" s="32">
        <v>7</v>
      </c>
      <c r="J94" s="32">
        <v>28</v>
      </c>
      <c r="K94" s="32">
        <v>1076</v>
      </c>
      <c r="L94" s="33">
        <v>98</v>
      </c>
      <c r="M94" s="33">
        <v>1.8</v>
      </c>
      <c r="N94" s="33">
        <v>1.2</v>
      </c>
      <c r="O94" s="33">
        <v>0.6</v>
      </c>
      <c r="P94" s="33">
        <v>0.2</v>
      </c>
      <c r="Q94" s="33">
        <v>0.7</v>
      </c>
      <c r="R94" s="33">
        <v>26.4</v>
      </c>
    </row>
    <row r="95" spans="1:18" x14ac:dyDescent="0.25">
      <c r="A95" s="30" t="s">
        <v>106</v>
      </c>
      <c r="B95" s="31" t="s">
        <v>107</v>
      </c>
      <c r="C95" s="31" t="s">
        <v>90</v>
      </c>
      <c r="D95" s="32">
        <v>2875</v>
      </c>
      <c r="E95" s="32">
        <v>2840</v>
      </c>
      <c r="F95" s="32">
        <v>32</v>
      </c>
      <c r="G95" s="32">
        <v>21</v>
      </c>
      <c r="H95" s="32">
        <v>11</v>
      </c>
      <c r="I95" s="32">
        <v>3</v>
      </c>
      <c r="J95" s="32">
        <v>8</v>
      </c>
      <c r="K95" s="32">
        <v>669</v>
      </c>
      <c r="L95" s="33">
        <v>98.8</v>
      </c>
      <c r="M95" s="33">
        <v>1.1000000000000001</v>
      </c>
      <c r="N95" s="33">
        <v>0.7</v>
      </c>
      <c r="O95" s="33">
        <v>0.4</v>
      </c>
      <c r="P95" s="33">
        <v>0.1</v>
      </c>
      <c r="Q95" s="33">
        <v>0.3</v>
      </c>
      <c r="R95" s="33">
        <v>23.3</v>
      </c>
    </row>
    <row r="96" spans="1:18" x14ac:dyDescent="0.25">
      <c r="A96" s="30" t="s">
        <v>106</v>
      </c>
      <c r="B96" s="31" t="s">
        <v>107</v>
      </c>
      <c r="C96" s="31" t="s">
        <v>91</v>
      </c>
      <c r="D96" s="32">
        <v>2584</v>
      </c>
      <c r="E96" s="32">
        <v>2547</v>
      </c>
      <c r="F96" s="32">
        <v>33</v>
      </c>
      <c r="G96" s="32">
        <v>23</v>
      </c>
      <c r="H96" s="32">
        <v>10</v>
      </c>
      <c r="I96" s="32">
        <v>4</v>
      </c>
      <c r="J96" s="32">
        <v>11</v>
      </c>
      <c r="K96" s="32">
        <v>662</v>
      </c>
      <c r="L96" s="33">
        <v>98.6</v>
      </c>
      <c r="M96" s="33">
        <v>1.3</v>
      </c>
      <c r="N96" s="33">
        <v>0.9</v>
      </c>
      <c r="O96" s="33">
        <v>0.4</v>
      </c>
      <c r="P96" s="33">
        <v>0.2</v>
      </c>
      <c r="Q96" s="33">
        <v>0.4</v>
      </c>
      <c r="R96" s="33">
        <v>25.6</v>
      </c>
    </row>
    <row r="97" spans="1:18" ht="32.1" customHeight="1" x14ac:dyDescent="0.25">
      <c r="A97" s="30" t="s">
        <v>108</v>
      </c>
      <c r="B97" s="31" t="s">
        <v>109</v>
      </c>
      <c r="C97" s="31" t="s">
        <v>82</v>
      </c>
      <c r="D97" s="32">
        <v>1418</v>
      </c>
      <c r="E97" s="32">
        <v>1406</v>
      </c>
      <c r="F97" s="32">
        <v>12</v>
      </c>
      <c r="G97" s="32">
        <v>9</v>
      </c>
      <c r="H97" s="32">
        <v>3</v>
      </c>
      <c r="I97" s="32">
        <v>0</v>
      </c>
      <c r="J97" s="32">
        <v>19</v>
      </c>
      <c r="K97" s="32">
        <v>655</v>
      </c>
      <c r="L97" s="33">
        <v>99.2</v>
      </c>
      <c r="M97" s="33">
        <v>0.8</v>
      </c>
      <c r="N97" s="33">
        <v>0.6</v>
      </c>
      <c r="O97" s="33">
        <v>0.2</v>
      </c>
      <c r="P97" s="33">
        <v>0</v>
      </c>
      <c r="Q97" s="33">
        <v>1.3</v>
      </c>
      <c r="R97" s="33">
        <v>46.2</v>
      </c>
    </row>
    <row r="98" spans="1:18" x14ac:dyDescent="0.25">
      <c r="A98" s="30" t="s">
        <v>108</v>
      </c>
      <c r="B98" s="31" t="s">
        <v>109</v>
      </c>
      <c r="C98" s="31" t="s">
        <v>83</v>
      </c>
      <c r="D98" s="32">
        <v>854</v>
      </c>
      <c r="E98" s="32">
        <v>830</v>
      </c>
      <c r="F98" s="32">
        <v>24</v>
      </c>
      <c r="G98" s="32">
        <v>18</v>
      </c>
      <c r="H98" s="32">
        <v>6</v>
      </c>
      <c r="I98" s="32">
        <v>0</v>
      </c>
      <c r="J98" s="32">
        <v>11</v>
      </c>
      <c r="K98" s="32">
        <v>410</v>
      </c>
      <c r="L98" s="33">
        <v>97.2</v>
      </c>
      <c r="M98" s="33">
        <v>2.8</v>
      </c>
      <c r="N98" s="33">
        <v>2.1</v>
      </c>
      <c r="O98" s="33">
        <v>0.7</v>
      </c>
      <c r="P98" s="33">
        <v>0</v>
      </c>
      <c r="Q98" s="33">
        <v>1.3</v>
      </c>
      <c r="R98" s="33">
        <v>48</v>
      </c>
    </row>
    <row r="99" spans="1:18" x14ac:dyDescent="0.25">
      <c r="A99" s="30" t="s">
        <v>108</v>
      </c>
      <c r="B99" s="31" t="s">
        <v>109</v>
      </c>
      <c r="C99" s="31" t="s">
        <v>84</v>
      </c>
      <c r="D99" s="32">
        <v>4675</v>
      </c>
      <c r="E99" s="32">
        <v>4581</v>
      </c>
      <c r="F99" s="32">
        <v>87</v>
      </c>
      <c r="G99" s="32">
        <v>63</v>
      </c>
      <c r="H99" s="32">
        <v>24</v>
      </c>
      <c r="I99" s="32">
        <v>7</v>
      </c>
      <c r="J99" s="32">
        <v>98</v>
      </c>
      <c r="K99" s="32">
        <v>2109</v>
      </c>
      <c r="L99" s="33">
        <v>98</v>
      </c>
      <c r="M99" s="33">
        <v>1.9</v>
      </c>
      <c r="N99" s="33">
        <v>1.3</v>
      </c>
      <c r="O99" s="33">
        <v>0.5</v>
      </c>
      <c r="P99" s="33">
        <v>0.1</v>
      </c>
      <c r="Q99" s="33">
        <v>2.1</v>
      </c>
      <c r="R99" s="33">
        <v>45.1</v>
      </c>
    </row>
    <row r="100" spans="1:18" x14ac:dyDescent="0.25">
      <c r="A100" s="30" t="s">
        <v>108</v>
      </c>
      <c r="B100" s="31" t="s">
        <v>109</v>
      </c>
      <c r="C100" s="31" t="s">
        <v>85</v>
      </c>
      <c r="D100" s="32">
        <v>4527</v>
      </c>
      <c r="E100" s="32">
        <v>4391</v>
      </c>
      <c r="F100" s="32">
        <v>130</v>
      </c>
      <c r="G100" s="32">
        <v>99</v>
      </c>
      <c r="H100" s="32">
        <v>31</v>
      </c>
      <c r="I100" s="32">
        <v>6</v>
      </c>
      <c r="J100" s="32">
        <v>80</v>
      </c>
      <c r="K100" s="32">
        <v>1841</v>
      </c>
      <c r="L100" s="33">
        <v>97</v>
      </c>
      <c r="M100" s="33">
        <v>2.9</v>
      </c>
      <c r="N100" s="33">
        <v>2.2000000000000002</v>
      </c>
      <c r="O100" s="33">
        <v>0.7</v>
      </c>
      <c r="P100" s="33">
        <v>0.1</v>
      </c>
      <c r="Q100" s="33">
        <v>1.8</v>
      </c>
      <c r="R100" s="33">
        <v>40.700000000000003</v>
      </c>
    </row>
    <row r="101" spans="1:18" x14ac:dyDescent="0.25">
      <c r="A101" s="30" t="s">
        <v>108</v>
      </c>
      <c r="B101" s="31" t="s">
        <v>109</v>
      </c>
      <c r="C101" s="31" t="s">
        <v>86</v>
      </c>
      <c r="D101" s="32">
        <v>1391</v>
      </c>
      <c r="E101" s="32">
        <v>1378</v>
      </c>
      <c r="F101" s="32">
        <v>13</v>
      </c>
      <c r="G101" s="32">
        <v>10</v>
      </c>
      <c r="H101" s="32">
        <v>3</v>
      </c>
      <c r="I101" s="32">
        <v>0</v>
      </c>
      <c r="J101" s="32">
        <v>19</v>
      </c>
      <c r="K101" s="32">
        <v>471</v>
      </c>
      <c r="L101" s="33">
        <v>99.1</v>
      </c>
      <c r="M101" s="33">
        <v>0.9</v>
      </c>
      <c r="N101" s="33">
        <v>0.7</v>
      </c>
      <c r="O101" s="33">
        <v>0.2</v>
      </c>
      <c r="P101" s="33">
        <v>0</v>
      </c>
      <c r="Q101" s="33">
        <v>1.4</v>
      </c>
      <c r="R101" s="33">
        <v>33.9</v>
      </c>
    </row>
    <row r="102" spans="1:18" x14ac:dyDescent="0.25">
      <c r="A102" s="30" t="s">
        <v>108</v>
      </c>
      <c r="B102" s="31" t="s">
        <v>109</v>
      </c>
      <c r="C102" s="31" t="s">
        <v>87</v>
      </c>
      <c r="D102" s="32">
        <v>1320</v>
      </c>
      <c r="E102" s="32">
        <v>1307</v>
      </c>
      <c r="F102" s="32">
        <v>10</v>
      </c>
      <c r="G102" s="32">
        <v>6</v>
      </c>
      <c r="H102" s="32">
        <v>4</v>
      </c>
      <c r="I102" s="32">
        <v>3</v>
      </c>
      <c r="J102" s="32">
        <v>4</v>
      </c>
      <c r="K102" s="32">
        <v>430</v>
      </c>
      <c r="L102" s="33">
        <v>99</v>
      </c>
      <c r="M102" s="33">
        <v>0.8</v>
      </c>
      <c r="N102" s="33">
        <v>0.5</v>
      </c>
      <c r="O102" s="33">
        <v>0.3</v>
      </c>
      <c r="P102" s="33">
        <v>0.2</v>
      </c>
      <c r="Q102" s="33">
        <v>0.3</v>
      </c>
      <c r="R102" s="33">
        <v>32.6</v>
      </c>
    </row>
    <row r="103" spans="1:18" x14ac:dyDescent="0.25">
      <c r="A103" s="30" t="s">
        <v>108</v>
      </c>
      <c r="B103" s="31" t="s">
        <v>109</v>
      </c>
      <c r="C103" s="31" t="s">
        <v>88</v>
      </c>
      <c r="D103" s="32">
        <v>5072</v>
      </c>
      <c r="E103" s="32">
        <v>4997</v>
      </c>
      <c r="F103" s="32">
        <v>65</v>
      </c>
      <c r="G103" s="32">
        <v>40</v>
      </c>
      <c r="H103" s="32">
        <v>25</v>
      </c>
      <c r="I103" s="32">
        <v>10</v>
      </c>
      <c r="J103" s="32">
        <v>68</v>
      </c>
      <c r="K103" s="32">
        <v>1719</v>
      </c>
      <c r="L103" s="33">
        <v>98.5</v>
      </c>
      <c r="M103" s="33">
        <v>1.3</v>
      </c>
      <c r="N103" s="33">
        <v>0.8</v>
      </c>
      <c r="O103" s="33">
        <v>0.5</v>
      </c>
      <c r="P103" s="33">
        <v>0.2</v>
      </c>
      <c r="Q103" s="33">
        <v>1.3</v>
      </c>
      <c r="R103" s="33">
        <v>33.9</v>
      </c>
    </row>
    <row r="104" spans="1:18" x14ac:dyDescent="0.25">
      <c r="A104" s="30" t="s">
        <v>108</v>
      </c>
      <c r="B104" s="31" t="s">
        <v>109</v>
      </c>
      <c r="C104" s="31" t="s">
        <v>89</v>
      </c>
      <c r="D104" s="32">
        <v>4999</v>
      </c>
      <c r="E104" s="32">
        <v>4924</v>
      </c>
      <c r="F104" s="32">
        <v>62</v>
      </c>
      <c r="G104" s="32">
        <v>41</v>
      </c>
      <c r="H104" s="32">
        <v>21</v>
      </c>
      <c r="I104" s="32">
        <v>13</v>
      </c>
      <c r="J104" s="32">
        <v>33</v>
      </c>
      <c r="K104" s="32">
        <v>1441</v>
      </c>
      <c r="L104" s="33">
        <v>98.5</v>
      </c>
      <c r="M104" s="33">
        <v>1.2</v>
      </c>
      <c r="N104" s="33">
        <v>0.8</v>
      </c>
      <c r="O104" s="33">
        <v>0.4</v>
      </c>
      <c r="P104" s="33">
        <v>0.3</v>
      </c>
      <c r="Q104" s="33">
        <v>0.7</v>
      </c>
      <c r="R104" s="33">
        <v>28.8</v>
      </c>
    </row>
    <row r="105" spans="1:18" x14ac:dyDescent="0.25">
      <c r="A105" s="30" t="s">
        <v>108</v>
      </c>
      <c r="B105" s="31" t="s">
        <v>109</v>
      </c>
      <c r="C105" s="31" t="s">
        <v>90</v>
      </c>
      <c r="D105" s="32">
        <v>10400</v>
      </c>
      <c r="E105" s="32">
        <v>10249</v>
      </c>
      <c r="F105" s="32">
        <v>141</v>
      </c>
      <c r="G105" s="32">
        <v>102</v>
      </c>
      <c r="H105" s="32">
        <v>39</v>
      </c>
      <c r="I105" s="32">
        <v>10</v>
      </c>
      <c r="J105" s="32">
        <v>69</v>
      </c>
      <c r="K105" s="32">
        <v>2705</v>
      </c>
      <c r="L105" s="33">
        <v>98.5</v>
      </c>
      <c r="M105" s="33">
        <v>1.4</v>
      </c>
      <c r="N105" s="33">
        <v>1</v>
      </c>
      <c r="O105" s="33">
        <v>0.4</v>
      </c>
      <c r="P105" s="33">
        <v>0.1</v>
      </c>
      <c r="Q105" s="33">
        <v>0.7</v>
      </c>
      <c r="R105" s="33">
        <v>26</v>
      </c>
    </row>
    <row r="106" spans="1:18" x14ac:dyDescent="0.25">
      <c r="A106" s="30" t="s">
        <v>108</v>
      </c>
      <c r="B106" s="31" t="s">
        <v>109</v>
      </c>
      <c r="C106" s="31" t="s">
        <v>91</v>
      </c>
      <c r="D106" s="32">
        <v>12327</v>
      </c>
      <c r="E106" s="32">
        <v>12125</v>
      </c>
      <c r="F106" s="32">
        <v>179</v>
      </c>
      <c r="G106" s="32">
        <v>110</v>
      </c>
      <c r="H106" s="32">
        <v>69</v>
      </c>
      <c r="I106" s="32">
        <v>23</v>
      </c>
      <c r="J106" s="32">
        <v>76</v>
      </c>
      <c r="K106" s="32">
        <v>2977</v>
      </c>
      <c r="L106" s="33">
        <v>98.4</v>
      </c>
      <c r="M106" s="33">
        <v>1.5</v>
      </c>
      <c r="N106" s="33">
        <v>0.9</v>
      </c>
      <c r="O106" s="33">
        <v>0.6</v>
      </c>
      <c r="P106" s="33">
        <v>0.2</v>
      </c>
      <c r="Q106" s="33">
        <v>0.6</v>
      </c>
      <c r="R106" s="33">
        <v>24.2</v>
      </c>
    </row>
    <row r="107" spans="1:18" ht="32.1" customHeight="1" x14ac:dyDescent="0.25">
      <c r="A107" s="30" t="s">
        <v>110</v>
      </c>
      <c r="B107" s="31" t="s">
        <v>111</v>
      </c>
      <c r="C107" s="31" t="s">
        <v>82</v>
      </c>
      <c r="D107" s="32">
        <v>670</v>
      </c>
      <c r="E107" s="32">
        <v>625</v>
      </c>
      <c r="F107" s="32">
        <v>41</v>
      </c>
      <c r="G107" s="32">
        <v>20</v>
      </c>
      <c r="H107" s="32">
        <v>21</v>
      </c>
      <c r="I107" s="32">
        <v>4</v>
      </c>
      <c r="J107" s="32">
        <v>9</v>
      </c>
      <c r="K107" s="32">
        <v>320</v>
      </c>
      <c r="L107" s="33">
        <v>93.3</v>
      </c>
      <c r="M107" s="33">
        <v>6.1</v>
      </c>
      <c r="N107" s="33">
        <v>3</v>
      </c>
      <c r="O107" s="33">
        <v>3.1</v>
      </c>
      <c r="P107" s="33">
        <v>0.6</v>
      </c>
      <c r="Q107" s="33">
        <v>1.3</v>
      </c>
      <c r="R107" s="33">
        <v>47.8</v>
      </c>
    </row>
    <row r="108" spans="1:18" x14ac:dyDescent="0.25">
      <c r="A108" s="30" t="s">
        <v>110</v>
      </c>
      <c r="B108" s="31" t="s">
        <v>111</v>
      </c>
      <c r="C108" s="31" t="s">
        <v>83</v>
      </c>
      <c r="D108" s="32">
        <v>1906</v>
      </c>
      <c r="E108" s="32">
        <v>1879</v>
      </c>
      <c r="F108" s="32">
        <v>26</v>
      </c>
      <c r="G108" s="32">
        <v>18</v>
      </c>
      <c r="H108" s="32">
        <v>8</v>
      </c>
      <c r="I108" s="32">
        <v>1</v>
      </c>
      <c r="J108" s="32">
        <v>26</v>
      </c>
      <c r="K108" s="32">
        <v>783</v>
      </c>
      <c r="L108" s="33">
        <v>98.6</v>
      </c>
      <c r="M108" s="33">
        <v>1.4</v>
      </c>
      <c r="N108" s="33">
        <v>0.9</v>
      </c>
      <c r="O108" s="33">
        <v>0.4</v>
      </c>
      <c r="P108" s="33">
        <v>0.1</v>
      </c>
      <c r="Q108" s="33">
        <v>1.4</v>
      </c>
      <c r="R108" s="33">
        <v>41.1</v>
      </c>
    </row>
    <row r="109" spans="1:18" x14ac:dyDescent="0.25">
      <c r="A109" s="30" t="s">
        <v>110</v>
      </c>
      <c r="B109" s="31" t="s">
        <v>111</v>
      </c>
      <c r="C109" s="31" t="s">
        <v>84</v>
      </c>
      <c r="D109" s="32">
        <v>7381</v>
      </c>
      <c r="E109" s="32">
        <v>7226</v>
      </c>
      <c r="F109" s="32">
        <v>145</v>
      </c>
      <c r="G109" s="32">
        <v>87</v>
      </c>
      <c r="H109" s="32">
        <v>58</v>
      </c>
      <c r="I109" s="32">
        <v>9</v>
      </c>
      <c r="J109" s="32">
        <v>125</v>
      </c>
      <c r="K109" s="32">
        <v>3022</v>
      </c>
      <c r="L109" s="33">
        <v>97.9</v>
      </c>
      <c r="M109" s="33">
        <v>2</v>
      </c>
      <c r="N109" s="33">
        <v>1.2</v>
      </c>
      <c r="O109" s="33">
        <v>0.8</v>
      </c>
      <c r="P109" s="33">
        <v>0.1</v>
      </c>
      <c r="Q109" s="33">
        <v>1.7</v>
      </c>
      <c r="R109" s="33">
        <v>40.9</v>
      </c>
    </row>
    <row r="110" spans="1:18" x14ac:dyDescent="0.25">
      <c r="A110" s="30" t="s">
        <v>110</v>
      </c>
      <c r="B110" s="31" t="s">
        <v>111</v>
      </c>
      <c r="C110" s="31" t="s">
        <v>85</v>
      </c>
      <c r="D110" s="32">
        <v>7459</v>
      </c>
      <c r="E110" s="32">
        <v>7288</v>
      </c>
      <c r="F110" s="32">
        <v>135</v>
      </c>
      <c r="G110" s="32">
        <v>87</v>
      </c>
      <c r="H110" s="32">
        <v>48</v>
      </c>
      <c r="I110" s="32">
        <v>36</v>
      </c>
      <c r="J110" s="32">
        <v>122</v>
      </c>
      <c r="K110" s="32">
        <v>2923</v>
      </c>
      <c r="L110" s="33">
        <v>97.7</v>
      </c>
      <c r="M110" s="33">
        <v>1.8</v>
      </c>
      <c r="N110" s="33">
        <v>1.2</v>
      </c>
      <c r="O110" s="33">
        <v>0.6</v>
      </c>
      <c r="P110" s="33">
        <v>0.5</v>
      </c>
      <c r="Q110" s="33">
        <v>1.6</v>
      </c>
      <c r="R110" s="33">
        <v>39.200000000000003</v>
      </c>
    </row>
    <row r="111" spans="1:18" x14ac:dyDescent="0.25">
      <c r="A111" s="30" t="s">
        <v>110</v>
      </c>
      <c r="B111" s="31" t="s">
        <v>111</v>
      </c>
      <c r="C111" s="31" t="s">
        <v>86</v>
      </c>
      <c r="D111" s="32">
        <v>3073</v>
      </c>
      <c r="E111" s="32">
        <v>2927</v>
      </c>
      <c r="F111" s="32">
        <v>80</v>
      </c>
      <c r="G111" s="32">
        <v>47</v>
      </c>
      <c r="H111" s="32">
        <v>33</v>
      </c>
      <c r="I111" s="32">
        <v>66</v>
      </c>
      <c r="J111" s="32">
        <v>72</v>
      </c>
      <c r="K111" s="32">
        <v>1336</v>
      </c>
      <c r="L111" s="33">
        <v>95.2</v>
      </c>
      <c r="M111" s="33">
        <v>2.6</v>
      </c>
      <c r="N111" s="33">
        <v>1.5</v>
      </c>
      <c r="O111" s="33">
        <v>1.1000000000000001</v>
      </c>
      <c r="P111" s="33">
        <v>2.1</v>
      </c>
      <c r="Q111" s="33">
        <v>2.2999999999999998</v>
      </c>
      <c r="R111" s="33">
        <v>43.5</v>
      </c>
    </row>
    <row r="112" spans="1:18" x14ac:dyDescent="0.25">
      <c r="A112" s="30" t="s">
        <v>110</v>
      </c>
      <c r="B112" s="31" t="s">
        <v>111</v>
      </c>
      <c r="C112" s="31" t="s">
        <v>87</v>
      </c>
      <c r="D112" s="32">
        <v>8439</v>
      </c>
      <c r="E112" s="32">
        <v>8209</v>
      </c>
      <c r="F112" s="32">
        <v>178</v>
      </c>
      <c r="G112" s="32">
        <v>94</v>
      </c>
      <c r="H112" s="32">
        <v>84</v>
      </c>
      <c r="I112" s="32">
        <v>51</v>
      </c>
      <c r="J112" s="32">
        <v>264</v>
      </c>
      <c r="K112" s="32">
        <v>2827</v>
      </c>
      <c r="L112" s="33">
        <v>97.3</v>
      </c>
      <c r="M112" s="33">
        <v>2.1</v>
      </c>
      <c r="N112" s="33">
        <v>1.1000000000000001</v>
      </c>
      <c r="O112" s="33">
        <v>1</v>
      </c>
      <c r="P112" s="33">
        <v>0.6</v>
      </c>
      <c r="Q112" s="33">
        <v>3.1</v>
      </c>
      <c r="R112" s="33">
        <v>33.5</v>
      </c>
    </row>
    <row r="113" spans="1:18" x14ac:dyDescent="0.25">
      <c r="A113" s="30" t="s">
        <v>110</v>
      </c>
      <c r="B113" s="31" t="s">
        <v>111</v>
      </c>
      <c r="C113" s="31" t="s">
        <v>88</v>
      </c>
      <c r="D113" s="32">
        <v>2991</v>
      </c>
      <c r="E113" s="32">
        <v>2893</v>
      </c>
      <c r="F113" s="32">
        <v>53</v>
      </c>
      <c r="G113" s="32">
        <v>32</v>
      </c>
      <c r="H113" s="32">
        <v>21</v>
      </c>
      <c r="I113" s="32">
        <v>45</v>
      </c>
      <c r="J113" s="32">
        <v>32</v>
      </c>
      <c r="K113" s="32">
        <v>952</v>
      </c>
      <c r="L113" s="33">
        <v>96.7</v>
      </c>
      <c r="M113" s="33">
        <v>1.8</v>
      </c>
      <c r="N113" s="33">
        <v>1.1000000000000001</v>
      </c>
      <c r="O113" s="33">
        <v>0.7</v>
      </c>
      <c r="P113" s="33">
        <v>1.5</v>
      </c>
      <c r="Q113" s="33">
        <v>1.1000000000000001</v>
      </c>
      <c r="R113" s="33">
        <v>31.8</v>
      </c>
    </row>
    <row r="114" spans="1:18" x14ac:dyDescent="0.25">
      <c r="A114" s="30" t="s">
        <v>110</v>
      </c>
      <c r="B114" s="31" t="s">
        <v>111</v>
      </c>
      <c r="C114" s="31" t="s">
        <v>89</v>
      </c>
      <c r="D114" s="32">
        <v>8239</v>
      </c>
      <c r="E114" s="32">
        <v>7981</v>
      </c>
      <c r="F114" s="32">
        <v>150</v>
      </c>
      <c r="G114" s="32">
        <v>95</v>
      </c>
      <c r="H114" s="32">
        <v>55</v>
      </c>
      <c r="I114" s="32">
        <v>108</v>
      </c>
      <c r="J114" s="32">
        <v>56</v>
      </c>
      <c r="K114" s="32">
        <v>2218</v>
      </c>
      <c r="L114" s="33">
        <v>96.9</v>
      </c>
      <c r="M114" s="33">
        <v>1.8</v>
      </c>
      <c r="N114" s="33">
        <v>1.2</v>
      </c>
      <c r="O114" s="33">
        <v>0.7</v>
      </c>
      <c r="P114" s="33">
        <v>1.3</v>
      </c>
      <c r="Q114" s="33">
        <v>0.7</v>
      </c>
      <c r="R114" s="33">
        <v>26.9</v>
      </c>
    </row>
    <row r="115" spans="1:18" x14ac:dyDescent="0.25">
      <c r="A115" s="30" t="s">
        <v>110</v>
      </c>
      <c r="B115" s="31" t="s">
        <v>111</v>
      </c>
      <c r="C115" s="31" t="s">
        <v>90</v>
      </c>
      <c r="D115" s="32">
        <v>3779</v>
      </c>
      <c r="E115" s="32">
        <v>3716</v>
      </c>
      <c r="F115" s="32">
        <v>36</v>
      </c>
      <c r="G115" s="32">
        <v>24</v>
      </c>
      <c r="H115" s="32">
        <v>12</v>
      </c>
      <c r="I115" s="32">
        <v>27</v>
      </c>
      <c r="J115" s="32">
        <v>17</v>
      </c>
      <c r="K115" s="32">
        <v>967</v>
      </c>
      <c r="L115" s="33">
        <v>98.3</v>
      </c>
      <c r="M115" s="33">
        <v>1</v>
      </c>
      <c r="N115" s="33">
        <v>0.6</v>
      </c>
      <c r="O115" s="33">
        <v>0.3</v>
      </c>
      <c r="P115" s="33">
        <v>0.7</v>
      </c>
      <c r="Q115" s="33">
        <v>0.4</v>
      </c>
      <c r="R115" s="33">
        <v>25.6</v>
      </c>
    </row>
    <row r="116" spans="1:18" x14ac:dyDescent="0.25">
      <c r="A116" s="30" t="s">
        <v>110</v>
      </c>
      <c r="B116" s="31" t="s">
        <v>111</v>
      </c>
      <c r="C116" s="31" t="s">
        <v>91</v>
      </c>
      <c r="D116" s="32">
        <v>4903</v>
      </c>
      <c r="E116" s="32">
        <v>4662</v>
      </c>
      <c r="F116" s="32">
        <v>74</v>
      </c>
      <c r="G116" s="32">
        <v>39</v>
      </c>
      <c r="H116" s="32">
        <v>35</v>
      </c>
      <c r="I116" s="32">
        <v>167</v>
      </c>
      <c r="J116" s="32">
        <v>33</v>
      </c>
      <c r="K116" s="32">
        <v>1262</v>
      </c>
      <c r="L116" s="33">
        <v>95.1</v>
      </c>
      <c r="M116" s="33">
        <v>1.5</v>
      </c>
      <c r="N116" s="33">
        <v>0.8</v>
      </c>
      <c r="O116" s="33">
        <v>0.7</v>
      </c>
      <c r="P116" s="33">
        <v>3.4</v>
      </c>
      <c r="Q116" s="33">
        <v>0.7</v>
      </c>
      <c r="R116" s="33">
        <v>25.7</v>
      </c>
    </row>
    <row r="117" spans="1:18" ht="32.1" customHeight="1" x14ac:dyDescent="0.25">
      <c r="A117" s="30" t="s">
        <v>112</v>
      </c>
      <c r="B117" s="31" t="s">
        <v>113</v>
      </c>
      <c r="C117" s="31" t="s">
        <v>82</v>
      </c>
      <c r="D117" s="32">
        <v>737</v>
      </c>
      <c r="E117" s="32">
        <v>718</v>
      </c>
      <c r="F117" s="32">
        <v>19</v>
      </c>
      <c r="G117" s="32">
        <v>6</v>
      </c>
      <c r="H117" s="32">
        <v>13</v>
      </c>
      <c r="I117" s="32">
        <v>0</v>
      </c>
      <c r="J117" s="32">
        <v>25</v>
      </c>
      <c r="K117" s="32">
        <v>339</v>
      </c>
      <c r="L117" s="33">
        <v>97.4</v>
      </c>
      <c r="M117" s="33">
        <v>2.6</v>
      </c>
      <c r="N117" s="33">
        <v>0.8</v>
      </c>
      <c r="O117" s="33">
        <v>1.8</v>
      </c>
      <c r="P117" s="33">
        <v>0</v>
      </c>
      <c r="Q117" s="33">
        <v>3.4</v>
      </c>
      <c r="R117" s="33">
        <v>46</v>
      </c>
    </row>
    <row r="118" spans="1:18" x14ac:dyDescent="0.25">
      <c r="A118" s="30" t="s">
        <v>112</v>
      </c>
      <c r="B118" s="31" t="s">
        <v>113</v>
      </c>
      <c r="C118" s="31" t="s">
        <v>83</v>
      </c>
      <c r="D118" s="32">
        <v>1884</v>
      </c>
      <c r="E118" s="32">
        <v>1857</v>
      </c>
      <c r="F118" s="32">
        <v>26</v>
      </c>
      <c r="G118" s="32">
        <v>24</v>
      </c>
      <c r="H118" s="32">
        <v>2</v>
      </c>
      <c r="I118" s="32">
        <v>3</v>
      </c>
      <c r="J118" s="32">
        <v>45</v>
      </c>
      <c r="K118" s="32">
        <v>801</v>
      </c>
      <c r="L118" s="33">
        <v>98.6</v>
      </c>
      <c r="M118" s="33">
        <v>1.4</v>
      </c>
      <c r="N118" s="33">
        <v>1.3</v>
      </c>
      <c r="O118" s="33">
        <v>0.1</v>
      </c>
      <c r="P118" s="33">
        <v>0.2</v>
      </c>
      <c r="Q118" s="33">
        <v>2.4</v>
      </c>
      <c r="R118" s="33">
        <v>42.5</v>
      </c>
    </row>
    <row r="119" spans="1:18" x14ac:dyDescent="0.25">
      <c r="A119" s="30" t="s">
        <v>112</v>
      </c>
      <c r="B119" s="31" t="s">
        <v>113</v>
      </c>
      <c r="C119" s="31" t="s">
        <v>84</v>
      </c>
      <c r="D119" s="32">
        <v>1147</v>
      </c>
      <c r="E119" s="32">
        <v>1122</v>
      </c>
      <c r="F119" s="32">
        <v>25</v>
      </c>
      <c r="G119" s="32">
        <v>19</v>
      </c>
      <c r="H119" s="32">
        <v>6</v>
      </c>
      <c r="I119" s="32">
        <v>0</v>
      </c>
      <c r="J119" s="32">
        <v>31</v>
      </c>
      <c r="K119" s="32">
        <v>434</v>
      </c>
      <c r="L119" s="33">
        <v>97.8</v>
      </c>
      <c r="M119" s="33">
        <v>2.2000000000000002</v>
      </c>
      <c r="N119" s="33">
        <v>1.7</v>
      </c>
      <c r="O119" s="33">
        <v>0.5</v>
      </c>
      <c r="P119" s="33">
        <v>0</v>
      </c>
      <c r="Q119" s="33">
        <v>2.7</v>
      </c>
      <c r="R119" s="33">
        <v>37.799999999999997</v>
      </c>
    </row>
    <row r="120" spans="1:18" x14ac:dyDescent="0.25">
      <c r="A120" s="30" t="s">
        <v>112</v>
      </c>
      <c r="B120" s="31" t="s">
        <v>113</v>
      </c>
      <c r="C120" s="31" t="s">
        <v>85</v>
      </c>
      <c r="D120" s="32">
        <v>3318</v>
      </c>
      <c r="E120" s="32">
        <v>3254</v>
      </c>
      <c r="F120" s="32">
        <v>61</v>
      </c>
      <c r="G120" s="32">
        <v>45</v>
      </c>
      <c r="H120" s="32">
        <v>16</v>
      </c>
      <c r="I120" s="32">
        <v>5</v>
      </c>
      <c r="J120" s="32">
        <v>79</v>
      </c>
      <c r="K120" s="32">
        <v>1208</v>
      </c>
      <c r="L120" s="33">
        <v>98.1</v>
      </c>
      <c r="M120" s="33">
        <v>1.8</v>
      </c>
      <c r="N120" s="33">
        <v>1.4</v>
      </c>
      <c r="O120" s="33">
        <v>0.5</v>
      </c>
      <c r="P120" s="33">
        <v>0.2</v>
      </c>
      <c r="Q120" s="33">
        <v>2.4</v>
      </c>
      <c r="R120" s="33">
        <v>36.4</v>
      </c>
    </row>
    <row r="121" spans="1:18" x14ac:dyDescent="0.25">
      <c r="A121" s="30" t="s">
        <v>112</v>
      </c>
      <c r="B121" s="31" t="s">
        <v>113</v>
      </c>
      <c r="C121" s="31" t="s">
        <v>86</v>
      </c>
      <c r="D121" s="32">
        <v>2787</v>
      </c>
      <c r="E121" s="32">
        <v>2731</v>
      </c>
      <c r="F121" s="32">
        <v>54</v>
      </c>
      <c r="G121" s="32">
        <v>44</v>
      </c>
      <c r="H121" s="32">
        <v>10</v>
      </c>
      <c r="I121" s="32">
        <v>6</v>
      </c>
      <c r="J121" s="32">
        <v>89</v>
      </c>
      <c r="K121" s="32">
        <v>995</v>
      </c>
      <c r="L121" s="33">
        <v>98</v>
      </c>
      <c r="M121" s="33">
        <v>1.9</v>
      </c>
      <c r="N121" s="33">
        <v>1.6</v>
      </c>
      <c r="O121" s="33">
        <v>0.4</v>
      </c>
      <c r="P121" s="33">
        <v>0.2</v>
      </c>
      <c r="Q121" s="33">
        <v>3.2</v>
      </c>
      <c r="R121" s="33">
        <v>35.700000000000003</v>
      </c>
    </row>
    <row r="122" spans="1:18" x14ac:dyDescent="0.25">
      <c r="A122" s="30" t="s">
        <v>112</v>
      </c>
      <c r="B122" s="31" t="s">
        <v>113</v>
      </c>
      <c r="C122" s="31" t="s">
        <v>87</v>
      </c>
      <c r="D122" s="32">
        <v>740</v>
      </c>
      <c r="E122" s="32">
        <v>720</v>
      </c>
      <c r="F122" s="32">
        <v>20</v>
      </c>
      <c r="G122" s="32">
        <v>15</v>
      </c>
      <c r="H122" s="32">
        <v>5</v>
      </c>
      <c r="I122" s="32">
        <v>1</v>
      </c>
      <c r="J122" s="32">
        <v>53</v>
      </c>
      <c r="K122" s="32">
        <v>269</v>
      </c>
      <c r="L122" s="33">
        <v>97.3</v>
      </c>
      <c r="M122" s="33">
        <v>2.7</v>
      </c>
      <c r="N122" s="33">
        <v>2</v>
      </c>
      <c r="O122" s="33">
        <v>0.7</v>
      </c>
      <c r="P122" s="33">
        <v>0.1</v>
      </c>
      <c r="Q122" s="33">
        <v>7.2</v>
      </c>
      <c r="R122" s="33">
        <v>36.4</v>
      </c>
    </row>
    <row r="123" spans="1:18" x14ac:dyDescent="0.25">
      <c r="A123" s="30" t="s">
        <v>112</v>
      </c>
      <c r="B123" s="31" t="s">
        <v>113</v>
      </c>
      <c r="C123" s="31" t="s">
        <v>88</v>
      </c>
      <c r="D123" s="32">
        <v>2577</v>
      </c>
      <c r="E123" s="32">
        <v>2533</v>
      </c>
      <c r="F123" s="32">
        <v>41</v>
      </c>
      <c r="G123" s="32">
        <v>31</v>
      </c>
      <c r="H123" s="32">
        <v>10</v>
      </c>
      <c r="I123" s="32">
        <v>3</v>
      </c>
      <c r="J123" s="32">
        <v>48</v>
      </c>
      <c r="K123" s="32">
        <v>871</v>
      </c>
      <c r="L123" s="33">
        <v>98.3</v>
      </c>
      <c r="M123" s="33">
        <v>1.6</v>
      </c>
      <c r="N123" s="33">
        <v>1.2</v>
      </c>
      <c r="O123" s="33">
        <v>0.4</v>
      </c>
      <c r="P123" s="33">
        <v>0.1</v>
      </c>
      <c r="Q123" s="33">
        <v>1.9</v>
      </c>
      <c r="R123" s="33">
        <v>33.799999999999997</v>
      </c>
    </row>
    <row r="124" spans="1:18" x14ac:dyDescent="0.25">
      <c r="A124" s="30" t="s">
        <v>112</v>
      </c>
      <c r="B124" s="31" t="s">
        <v>113</v>
      </c>
      <c r="C124" s="31" t="s">
        <v>89</v>
      </c>
      <c r="D124" s="32">
        <v>5377</v>
      </c>
      <c r="E124" s="32">
        <v>5292</v>
      </c>
      <c r="F124" s="32">
        <v>69</v>
      </c>
      <c r="G124" s="32">
        <v>57</v>
      </c>
      <c r="H124" s="32">
        <v>12</v>
      </c>
      <c r="I124" s="32">
        <v>17</v>
      </c>
      <c r="J124" s="32">
        <v>83</v>
      </c>
      <c r="K124" s="32">
        <v>1525</v>
      </c>
      <c r="L124" s="33">
        <v>98.4</v>
      </c>
      <c r="M124" s="33">
        <v>1.3</v>
      </c>
      <c r="N124" s="33">
        <v>1.1000000000000001</v>
      </c>
      <c r="O124" s="33">
        <v>0.2</v>
      </c>
      <c r="P124" s="33">
        <v>0.3</v>
      </c>
      <c r="Q124" s="33">
        <v>1.5</v>
      </c>
      <c r="R124" s="33">
        <v>28.4</v>
      </c>
    </row>
    <row r="125" spans="1:18" x14ac:dyDescent="0.25">
      <c r="A125" s="30" t="s">
        <v>112</v>
      </c>
      <c r="B125" s="31" t="s">
        <v>113</v>
      </c>
      <c r="C125" s="31" t="s">
        <v>90</v>
      </c>
      <c r="D125" s="32">
        <v>6771</v>
      </c>
      <c r="E125" s="32">
        <v>6697</v>
      </c>
      <c r="F125" s="32">
        <v>70</v>
      </c>
      <c r="G125" s="32">
        <v>55</v>
      </c>
      <c r="H125" s="32">
        <v>15</v>
      </c>
      <c r="I125" s="32">
        <v>8</v>
      </c>
      <c r="J125" s="32">
        <v>51</v>
      </c>
      <c r="K125" s="32">
        <v>2036</v>
      </c>
      <c r="L125" s="33">
        <v>98.9</v>
      </c>
      <c r="M125" s="33">
        <v>1</v>
      </c>
      <c r="N125" s="33">
        <v>0.8</v>
      </c>
      <c r="O125" s="33">
        <v>0.2</v>
      </c>
      <c r="P125" s="33">
        <v>0.1</v>
      </c>
      <c r="Q125" s="33">
        <v>0.8</v>
      </c>
      <c r="R125" s="33">
        <v>30.1</v>
      </c>
    </row>
    <row r="126" spans="1:18" x14ac:dyDescent="0.25">
      <c r="A126" s="30" t="s">
        <v>112</v>
      </c>
      <c r="B126" s="31" t="s">
        <v>113</v>
      </c>
      <c r="C126" s="31" t="s">
        <v>91</v>
      </c>
      <c r="D126" s="32">
        <v>13801</v>
      </c>
      <c r="E126" s="32">
        <v>13641</v>
      </c>
      <c r="F126" s="32">
        <v>137</v>
      </c>
      <c r="G126" s="32">
        <v>108</v>
      </c>
      <c r="H126" s="32">
        <v>29</v>
      </c>
      <c r="I126" s="32">
        <v>25</v>
      </c>
      <c r="J126" s="32">
        <v>98</v>
      </c>
      <c r="K126" s="32">
        <v>3267</v>
      </c>
      <c r="L126" s="33">
        <v>98.8</v>
      </c>
      <c r="M126" s="33">
        <v>1</v>
      </c>
      <c r="N126" s="33">
        <v>0.8</v>
      </c>
      <c r="O126" s="33">
        <v>0.2</v>
      </c>
      <c r="P126" s="33">
        <v>0.2</v>
      </c>
      <c r="Q126" s="33">
        <v>0.7</v>
      </c>
      <c r="R126" s="33">
        <v>23.7</v>
      </c>
    </row>
    <row r="127" spans="1:18" ht="32.1" customHeight="1" x14ac:dyDescent="0.25">
      <c r="A127" s="30" t="s">
        <v>114</v>
      </c>
      <c r="B127" s="31" t="s">
        <v>115</v>
      </c>
      <c r="C127" s="31" t="s">
        <v>82</v>
      </c>
      <c r="D127" s="32">
        <v>4525</v>
      </c>
      <c r="E127" s="32">
        <v>4382</v>
      </c>
      <c r="F127" s="32">
        <v>141</v>
      </c>
      <c r="G127" s="32">
        <v>94</v>
      </c>
      <c r="H127" s="32">
        <v>47</v>
      </c>
      <c r="I127" s="32">
        <v>2</v>
      </c>
      <c r="J127" s="32">
        <v>103</v>
      </c>
      <c r="K127" s="32">
        <v>2392</v>
      </c>
      <c r="L127" s="33">
        <v>96.8</v>
      </c>
      <c r="M127" s="33">
        <v>3.1</v>
      </c>
      <c r="N127" s="33">
        <v>2.1</v>
      </c>
      <c r="O127" s="33">
        <v>1</v>
      </c>
      <c r="P127" s="33">
        <v>0</v>
      </c>
      <c r="Q127" s="33">
        <v>2.2999999999999998</v>
      </c>
      <c r="R127" s="33">
        <v>52.9</v>
      </c>
    </row>
    <row r="128" spans="1:18" x14ac:dyDescent="0.25">
      <c r="A128" s="30" t="s">
        <v>114</v>
      </c>
      <c r="B128" s="31" t="s">
        <v>115</v>
      </c>
      <c r="C128" s="31" t="s">
        <v>83</v>
      </c>
      <c r="D128" s="32">
        <v>8642</v>
      </c>
      <c r="E128" s="32">
        <v>8361</v>
      </c>
      <c r="F128" s="32">
        <v>271</v>
      </c>
      <c r="G128" s="32">
        <v>151</v>
      </c>
      <c r="H128" s="32">
        <v>120</v>
      </c>
      <c r="I128" s="32">
        <v>10</v>
      </c>
      <c r="J128" s="32">
        <v>186</v>
      </c>
      <c r="K128" s="32">
        <v>4399</v>
      </c>
      <c r="L128" s="33">
        <v>96.7</v>
      </c>
      <c r="M128" s="33">
        <v>3.1</v>
      </c>
      <c r="N128" s="33">
        <v>1.7</v>
      </c>
      <c r="O128" s="33">
        <v>1.4</v>
      </c>
      <c r="P128" s="33">
        <v>0.1</v>
      </c>
      <c r="Q128" s="33">
        <v>2.2000000000000002</v>
      </c>
      <c r="R128" s="33">
        <v>50.9</v>
      </c>
    </row>
    <row r="129" spans="1:18" x14ac:dyDescent="0.25">
      <c r="A129" s="30" t="s">
        <v>114</v>
      </c>
      <c r="B129" s="31" t="s">
        <v>115</v>
      </c>
      <c r="C129" s="31" t="s">
        <v>84</v>
      </c>
      <c r="D129" s="32">
        <v>9630</v>
      </c>
      <c r="E129" s="32">
        <v>9350</v>
      </c>
      <c r="F129" s="32">
        <v>271</v>
      </c>
      <c r="G129" s="32">
        <v>149</v>
      </c>
      <c r="H129" s="32">
        <v>122</v>
      </c>
      <c r="I129" s="32">
        <v>9</v>
      </c>
      <c r="J129" s="32">
        <v>143</v>
      </c>
      <c r="K129" s="32">
        <v>4397</v>
      </c>
      <c r="L129" s="33">
        <v>97.1</v>
      </c>
      <c r="M129" s="33">
        <v>2.8</v>
      </c>
      <c r="N129" s="33">
        <v>1.5</v>
      </c>
      <c r="O129" s="33">
        <v>1.3</v>
      </c>
      <c r="P129" s="33">
        <v>0.1</v>
      </c>
      <c r="Q129" s="33">
        <v>1.5</v>
      </c>
      <c r="R129" s="33">
        <v>45.7</v>
      </c>
    </row>
    <row r="130" spans="1:18" x14ac:dyDescent="0.25">
      <c r="A130" s="30" t="s">
        <v>114</v>
      </c>
      <c r="B130" s="31" t="s">
        <v>115</v>
      </c>
      <c r="C130" s="31" t="s">
        <v>85</v>
      </c>
      <c r="D130" s="32">
        <v>7927</v>
      </c>
      <c r="E130" s="32">
        <v>7713</v>
      </c>
      <c r="F130" s="32">
        <v>208</v>
      </c>
      <c r="G130" s="32">
        <v>128</v>
      </c>
      <c r="H130" s="32">
        <v>80</v>
      </c>
      <c r="I130" s="32">
        <v>6</v>
      </c>
      <c r="J130" s="32">
        <v>119</v>
      </c>
      <c r="K130" s="32">
        <v>3232</v>
      </c>
      <c r="L130" s="33">
        <v>97.3</v>
      </c>
      <c r="M130" s="33">
        <v>2.6</v>
      </c>
      <c r="N130" s="33">
        <v>1.6</v>
      </c>
      <c r="O130" s="33">
        <v>1</v>
      </c>
      <c r="P130" s="33">
        <v>0.1</v>
      </c>
      <c r="Q130" s="33">
        <v>1.5</v>
      </c>
      <c r="R130" s="33">
        <v>40.799999999999997</v>
      </c>
    </row>
    <row r="131" spans="1:18" x14ac:dyDescent="0.25">
      <c r="A131" s="30" t="s">
        <v>114</v>
      </c>
      <c r="B131" s="31" t="s">
        <v>115</v>
      </c>
      <c r="C131" s="31" t="s">
        <v>86</v>
      </c>
      <c r="D131" s="32">
        <v>10541</v>
      </c>
      <c r="E131" s="32">
        <v>10283</v>
      </c>
      <c r="F131" s="32">
        <v>243</v>
      </c>
      <c r="G131" s="32">
        <v>128</v>
      </c>
      <c r="H131" s="32">
        <v>115</v>
      </c>
      <c r="I131" s="32">
        <v>15</v>
      </c>
      <c r="J131" s="32">
        <v>123</v>
      </c>
      <c r="K131" s="32">
        <v>4129</v>
      </c>
      <c r="L131" s="33">
        <v>97.6</v>
      </c>
      <c r="M131" s="33">
        <v>2.2999999999999998</v>
      </c>
      <c r="N131" s="33">
        <v>1.2</v>
      </c>
      <c r="O131" s="33">
        <v>1.1000000000000001</v>
      </c>
      <c r="P131" s="33">
        <v>0.1</v>
      </c>
      <c r="Q131" s="33">
        <v>1.2</v>
      </c>
      <c r="R131" s="33">
        <v>39.200000000000003</v>
      </c>
    </row>
    <row r="132" spans="1:18" x14ac:dyDescent="0.25">
      <c r="A132" s="30" t="s">
        <v>114</v>
      </c>
      <c r="B132" s="31" t="s">
        <v>115</v>
      </c>
      <c r="C132" s="31" t="s">
        <v>87</v>
      </c>
      <c r="D132" s="32">
        <v>8796</v>
      </c>
      <c r="E132" s="32">
        <v>8574</v>
      </c>
      <c r="F132" s="32">
        <v>212</v>
      </c>
      <c r="G132" s="32">
        <v>119</v>
      </c>
      <c r="H132" s="32">
        <v>93</v>
      </c>
      <c r="I132" s="32">
        <v>10</v>
      </c>
      <c r="J132" s="32">
        <v>90</v>
      </c>
      <c r="K132" s="32">
        <v>3013</v>
      </c>
      <c r="L132" s="33">
        <v>97.5</v>
      </c>
      <c r="M132" s="33">
        <v>2.4</v>
      </c>
      <c r="N132" s="33">
        <v>1.4</v>
      </c>
      <c r="O132" s="33">
        <v>1.1000000000000001</v>
      </c>
      <c r="P132" s="33">
        <v>0.1</v>
      </c>
      <c r="Q132" s="33">
        <v>1</v>
      </c>
      <c r="R132" s="33">
        <v>34.299999999999997</v>
      </c>
    </row>
    <row r="133" spans="1:18" x14ac:dyDescent="0.25">
      <c r="A133" s="30" t="s">
        <v>114</v>
      </c>
      <c r="B133" s="31" t="s">
        <v>115</v>
      </c>
      <c r="C133" s="31" t="s">
        <v>88</v>
      </c>
      <c r="D133" s="32">
        <v>4231</v>
      </c>
      <c r="E133" s="32">
        <v>4116</v>
      </c>
      <c r="F133" s="32">
        <v>109</v>
      </c>
      <c r="G133" s="32">
        <v>65</v>
      </c>
      <c r="H133" s="32">
        <v>44</v>
      </c>
      <c r="I133" s="32">
        <v>6</v>
      </c>
      <c r="J133" s="32">
        <v>35</v>
      </c>
      <c r="K133" s="32">
        <v>1433</v>
      </c>
      <c r="L133" s="33">
        <v>97.3</v>
      </c>
      <c r="M133" s="33">
        <v>2.6</v>
      </c>
      <c r="N133" s="33">
        <v>1.5</v>
      </c>
      <c r="O133" s="33">
        <v>1</v>
      </c>
      <c r="P133" s="33">
        <v>0.1</v>
      </c>
      <c r="Q133" s="33">
        <v>0.8</v>
      </c>
      <c r="R133" s="33">
        <v>33.9</v>
      </c>
    </row>
    <row r="134" spans="1:18" x14ac:dyDescent="0.25">
      <c r="A134" s="30" t="s">
        <v>114</v>
      </c>
      <c r="B134" s="31" t="s">
        <v>115</v>
      </c>
      <c r="C134" s="31" t="s">
        <v>89</v>
      </c>
      <c r="D134" s="32">
        <v>7893</v>
      </c>
      <c r="E134" s="32">
        <v>7715</v>
      </c>
      <c r="F134" s="32">
        <v>162</v>
      </c>
      <c r="G134" s="32">
        <v>79</v>
      </c>
      <c r="H134" s="32">
        <v>83</v>
      </c>
      <c r="I134" s="32">
        <v>16</v>
      </c>
      <c r="J134" s="32">
        <v>32</v>
      </c>
      <c r="K134" s="32">
        <v>2368</v>
      </c>
      <c r="L134" s="33">
        <v>97.7</v>
      </c>
      <c r="M134" s="33">
        <v>2.1</v>
      </c>
      <c r="N134" s="33">
        <v>1</v>
      </c>
      <c r="O134" s="33">
        <v>1.1000000000000001</v>
      </c>
      <c r="P134" s="33">
        <v>0.2</v>
      </c>
      <c r="Q134" s="33">
        <v>0.4</v>
      </c>
      <c r="R134" s="33">
        <v>30</v>
      </c>
    </row>
    <row r="135" spans="1:18" x14ac:dyDescent="0.25">
      <c r="A135" s="30" t="s">
        <v>114</v>
      </c>
      <c r="B135" s="31" t="s">
        <v>115</v>
      </c>
      <c r="C135" s="31" t="s">
        <v>90</v>
      </c>
      <c r="D135" s="32">
        <v>9155</v>
      </c>
      <c r="E135" s="32">
        <v>8983</v>
      </c>
      <c r="F135" s="32">
        <v>161</v>
      </c>
      <c r="G135" s="32">
        <v>81</v>
      </c>
      <c r="H135" s="32">
        <v>80</v>
      </c>
      <c r="I135" s="32">
        <v>11</v>
      </c>
      <c r="J135" s="32">
        <v>42</v>
      </c>
      <c r="K135" s="32">
        <v>2385</v>
      </c>
      <c r="L135" s="33">
        <v>98.1</v>
      </c>
      <c r="M135" s="33">
        <v>1.8</v>
      </c>
      <c r="N135" s="33">
        <v>0.9</v>
      </c>
      <c r="O135" s="33">
        <v>0.9</v>
      </c>
      <c r="P135" s="33">
        <v>0.1</v>
      </c>
      <c r="Q135" s="33">
        <v>0.5</v>
      </c>
      <c r="R135" s="33">
        <v>26.1</v>
      </c>
    </row>
    <row r="136" spans="1:18" x14ac:dyDescent="0.25">
      <c r="A136" s="30" t="s">
        <v>114</v>
      </c>
      <c r="B136" s="31" t="s">
        <v>115</v>
      </c>
      <c r="C136" s="31" t="s">
        <v>91</v>
      </c>
      <c r="D136" s="32">
        <v>3886</v>
      </c>
      <c r="E136" s="32">
        <v>3852</v>
      </c>
      <c r="F136" s="32">
        <v>30</v>
      </c>
      <c r="G136" s="32">
        <v>15</v>
      </c>
      <c r="H136" s="32">
        <v>15</v>
      </c>
      <c r="I136" s="32">
        <v>4</v>
      </c>
      <c r="J136" s="32">
        <v>16</v>
      </c>
      <c r="K136" s="32">
        <v>839</v>
      </c>
      <c r="L136" s="33">
        <v>99.1</v>
      </c>
      <c r="M136" s="33">
        <v>0.8</v>
      </c>
      <c r="N136" s="33">
        <v>0.4</v>
      </c>
      <c r="O136" s="33">
        <v>0.4</v>
      </c>
      <c r="P136" s="33">
        <v>0.1</v>
      </c>
      <c r="Q136" s="33">
        <v>0.4</v>
      </c>
      <c r="R136" s="33">
        <v>21.6</v>
      </c>
    </row>
    <row r="137" spans="1:18" ht="32.1" customHeight="1" x14ac:dyDescent="0.25">
      <c r="A137" s="30" t="s">
        <v>116</v>
      </c>
      <c r="B137" s="31" t="s">
        <v>117</v>
      </c>
      <c r="C137" s="31" t="s">
        <v>82</v>
      </c>
      <c r="D137" s="32">
        <v>15271</v>
      </c>
      <c r="E137" s="32">
        <v>14612</v>
      </c>
      <c r="F137" s="32">
        <v>643</v>
      </c>
      <c r="G137" s="32">
        <v>348</v>
      </c>
      <c r="H137" s="32">
        <v>295</v>
      </c>
      <c r="I137" s="32">
        <v>16</v>
      </c>
      <c r="J137" s="32">
        <v>231</v>
      </c>
      <c r="K137" s="32">
        <v>7813</v>
      </c>
      <c r="L137" s="33">
        <v>95.7</v>
      </c>
      <c r="M137" s="33">
        <v>4.2</v>
      </c>
      <c r="N137" s="33">
        <v>2.2999999999999998</v>
      </c>
      <c r="O137" s="33">
        <v>1.9</v>
      </c>
      <c r="P137" s="33">
        <v>0.1</v>
      </c>
      <c r="Q137" s="33">
        <v>1.5</v>
      </c>
      <c r="R137" s="33">
        <v>51.2</v>
      </c>
    </row>
    <row r="138" spans="1:18" x14ac:dyDescent="0.25">
      <c r="A138" s="30" t="s">
        <v>116</v>
      </c>
      <c r="B138" s="31" t="s">
        <v>117</v>
      </c>
      <c r="C138" s="31" t="s">
        <v>83</v>
      </c>
      <c r="D138" s="32">
        <v>22891</v>
      </c>
      <c r="E138" s="32">
        <v>22056</v>
      </c>
      <c r="F138" s="32">
        <v>801</v>
      </c>
      <c r="G138" s="32">
        <v>462</v>
      </c>
      <c r="H138" s="32">
        <v>339</v>
      </c>
      <c r="I138" s="32">
        <v>34</v>
      </c>
      <c r="J138" s="32">
        <v>299</v>
      </c>
      <c r="K138" s="32">
        <v>10614</v>
      </c>
      <c r="L138" s="33">
        <v>96.4</v>
      </c>
      <c r="M138" s="33">
        <v>3.5</v>
      </c>
      <c r="N138" s="33">
        <v>2</v>
      </c>
      <c r="O138" s="33">
        <v>1.5</v>
      </c>
      <c r="P138" s="33">
        <v>0.1</v>
      </c>
      <c r="Q138" s="33">
        <v>1.3</v>
      </c>
      <c r="R138" s="33">
        <v>46.4</v>
      </c>
    </row>
    <row r="139" spans="1:18" x14ac:dyDescent="0.25">
      <c r="A139" s="30" t="s">
        <v>116</v>
      </c>
      <c r="B139" s="31" t="s">
        <v>117</v>
      </c>
      <c r="C139" s="31" t="s">
        <v>84</v>
      </c>
      <c r="D139" s="32">
        <v>18342</v>
      </c>
      <c r="E139" s="32">
        <v>17719</v>
      </c>
      <c r="F139" s="32">
        <v>588</v>
      </c>
      <c r="G139" s="32">
        <v>348</v>
      </c>
      <c r="H139" s="32">
        <v>240</v>
      </c>
      <c r="I139" s="32">
        <v>34</v>
      </c>
      <c r="J139" s="32">
        <v>247</v>
      </c>
      <c r="K139" s="32">
        <v>7793</v>
      </c>
      <c r="L139" s="33">
        <v>96.6</v>
      </c>
      <c r="M139" s="33">
        <v>3.2</v>
      </c>
      <c r="N139" s="33">
        <v>1.9</v>
      </c>
      <c r="O139" s="33">
        <v>1.3</v>
      </c>
      <c r="P139" s="33">
        <v>0.2</v>
      </c>
      <c r="Q139" s="33">
        <v>1.3</v>
      </c>
      <c r="R139" s="33">
        <v>42.5</v>
      </c>
    </row>
    <row r="140" spans="1:18" x14ac:dyDescent="0.25">
      <c r="A140" s="30" t="s">
        <v>116</v>
      </c>
      <c r="B140" s="31" t="s">
        <v>117</v>
      </c>
      <c r="C140" s="31" t="s">
        <v>85</v>
      </c>
      <c r="D140" s="32">
        <v>19474</v>
      </c>
      <c r="E140" s="32">
        <v>18618</v>
      </c>
      <c r="F140" s="32">
        <v>668</v>
      </c>
      <c r="G140" s="32">
        <v>346</v>
      </c>
      <c r="H140" s="32">
        <v>322</v>
      </c>
      <c r="I140" s="32">
        <v>187</v>
      </c>
      <c r="J140" s="32">
        <v>425</v>
      </c>
      <c r="K140" s="32">
        <v>8156</v>
      </c>
      <c r="L140" s="33">
        <v>95.6</v>
      </c>
      <c r="M140" s="33">
        <v>3.4</v>
      </c>
      <c r="N140" s="33">
        <v>1.8</v>
      </c>
      <c r="O140" s="33">
        <v>1.7</v>
      </c>
      <c r="P140" s="33">
        <v>1</v>
      </c>
      <c r="Q140" s="33">
        <v>2.2000000000000002</v>
      </c>
      <c r="R140" s="33">
        <v>41.9</v>
      </c>
    </row>
    <row r="141" spans="1:18" x14ac:dyDescent="0.25">
      <c r="A141" s="30" t="s">
        <v>116</v>
      </c>
      <c r="B141" s="31" t="s">
        <v>117</v>
      </c>
      <c r="C141" s="31" t="s">
        <v>86</v>
      </c>
      <c r="D141" s="32">
        <v>20797</v>
      </c>
      <c r="E141" s="32">
        <v>20028</v>
      </c>
      <c r="F141" s="32">
        <v>618</v>
      </c>
      <c r="G141" s="32">
        <v>326</v>
      </c>
      <c r="H141" s="32">
        <v>292</v>
      </c>
      <c r="I141" s="32">
        <v>150</v>
      </c>
      <c r="J141" s="32">
        <v>338</v>
      </c>
      <c r="K141" s="32">
        <v>7827</v>
      </c>
      <c r="L141" s="33">
        <v>96.3</v>
      </c>
      <c r="M141" s="33">
        <v>3</v>
      </c>
      <c r="N141" s="33">
        <v>1.6</v>
      </c>
      <c r="O141" s="33">
        <v>1.4</v>
      </c>
      <c r="P141" s="33">
        <v>0.7</v>
      </c>
      <c r="Q141" s="33">
        <v>1.6</v>
      </c>
      <c r="R141" s="33">
        <v>37.6</v>
      </c>
    </row>
    <row r="142" spans="1:18" x14ac:dyDescent="0.25">
      <c r="A142" s="30" t="s">
        <v>116</v>
      </c>
      <c r="B142" s="31" t="s">
        <v>117</v>
      </c>
      <c r="C142" s="31" t="s">
        <v>87</v>
      </c>
      <c r="D142" s="32">
        <v>13536</v>
      </c>
      <c r="E142" s="32">
        <v>12819</v>
      </c>
      <c r="F142" s="32">
        <v>392</v>
      </c>
      <c r="G142" s="32">
        <v>204</v>
      </c>
      <c r="H142" s="32">
        <v>188</v>
      </c>
      <c r="I142" s="32">
        <v>324</v>
      </c>
      <c r="J142" s="32">
        <v>266</v>
      </c>
      <c r="K142" s="32">
        <v>4798</v>
      </c>
      <c r="L142" s="33">
        <v>94.7</v>
      </c>
      <c r="M142" s="33">
        <v>2.9</v>
      </c>
      <c r="N142" s="33">
        <v>1.5</v>
      </c>
      <c r="O142" s="33">
        <v>1.4</v>
      </c>
      <c r="P142" s="33">
        <v>2.4</v>
      </c>
      <c r="Q142" s="33">
        <v>2</v>
      </c>
      <c r="R142" s="33">
        <v>35.4</v>
      </c>
    </row>
    <row r="143" spans="1:18" x14ac:dyDescent="0.25">
      <c r="A143" s="30" t="s">
        <v>116</v>
      </c>
      <c r="B143" s="31" t="s">
        <v>117</v>
      </c>
      <c r="C143" s="31" t="s">
        <v>88</v>
      </c>
      <c r="D143" s="32">
        <v>16715</v>
      </c>
      <c r="E143" s="32">
        <v>15479</v>
      </c>
      <c r="F143" s="32">
        <v>590</v>
      </c>
      <c r="G143" s="32">
        <v>263</v>
      </c>
      <c r="H143" s="32">
        <v>327</v>
      </c>
      <c r="I143" s="32">
        <v>645</v>
      </c>
      <c r="J143" s="32">
        <v>350</v>
      </c>
      <c r="K143" s="32">
        <v>5519</v>
      </c>
      <c r="L143" s="33">
        <v>92.6</v>
      </c>
      <c r="M143" s="33">
        <v>3.5</v>
      </c>
      <c r="N143" s="33">
        <v>1.6</v>
      </c>
      <c r="O143" s="33">
        <v>2</v>
      </c>
      <c r="P143" s="33">
        <v>3.9</v>
      </c>
      <c r="Q143" s="33">
        <v>2.1</v>
      </c>
      <c r="R143" s="33">
        <v>33</v>
      </c>
    </row>
    <row r="144" spans="1:18" x14ac:dyDescent="0.25">
      <c r="A144" s="30" t="s">
        <v>116</v>
      </c>
      <c r="B144" s="31" t="s">
        <v>117</v>
      </c>
      <c r="C144" s="31" t="s">
        <v>89</v>
      </c>
      <c r="D144" s="32">
        <v>19864</v>
      </c>
      <c r="E144" s="32">
        <v>18932</v>
      </c>
      <c r="F144" s="32">
        <v>475</v>
      </c>
      <c r="G144" s="32">
        <v>240</v>
      </c>
      <c r="H144" s="32">
        <v>235</v>
      </c>
      <c r="I144" s="32">
        <v>455</v>
      </c>
      <c r="J144" s="32">
        <v>172</v>
      </c>
      <c r="K144" s="32">
        <v>6215</v>
      </c>
      <c r="L144" s="33">
        <v>95.3</v>
      </c>
      <c r="M144" s="33">
        <v>2.4</v>
      </c>
      <c r="N144" s="33">
        <v>1.2</v>
      </c>
      <c r="O144" s="33">
        <v>1.2</v>
      </c>
      <c r="P144" s="33">
        <v>2.2999999999999998</v>
      </c>
      <c r="Q144" s="33">
        <v>0.9</v>
      </c>
      <c r="R144" s="33">
        <v>31.3</v>
      </c>
    </row>
    <row r="145" spans="1:18" x14ac:dyDescent="0.25">
      <c r="A145" s="30" t="s">
        <v>116</v>
      </c>
      <c r="B145" s="31" t="s">
        <v>117</v>
      </c>
      <c r="C145" s="31" t="s">
        <v>90</v>
      </c>
      <c r="D145" s="32">
        <v>15220</v>
      </c>
      <c r="E145" s="32">
        <v>14695</v>
      </c>
      <c r="F145" s="32">
        <v>336</v>
      </c>
      <c r="G145" s="32">
        <v>177</v>
      </c>
      <c r="H145" s="32">
        <v>159</v>
      </c>
      <c r="I145" s="32">
        <v>188</v>
      </c>
      <c r="J145" s="32">
        <v>388</v>
      </c>
      <c r="K145" s="32">
        <v>4150</v>
      </c>
      <c r="L145" s="33">
        <v>96.6</v>
      </c>
      <c r="M145" s="33">
        <v>2.2000000000000002</v>
      </c>
      <c r="N145" s="33">
        <v>1.2</v>
      </c>
      <c r="O145" s="33">
        <v>1</v>
      </c>
      <c r="P145" s="33">
        <v>1.2</v>
      </c>
      <c r="Q145" s="33">
        <v>2.5</v>
      </c>
      <c r="R145" s="33">
        <v>27.3</v>
      </c>
    </row>
    <row r="146" spans="1:18" x14ac:dyDescent="0.25">
      <c r="A146" s="30" t="s">
        <v>116</v>
      </c>
      <c r="B146" s="31" t="s">
        <v>117</v>
      </c>
      <c r="C146" s="31" t="s">
        <v>91</v>
      </c>
      <c r="D146" s="32">
        <v>16102</v>
      </c>
      <c r="E146" s="32">
        <v>15337</v>
      </c>
      <c r="F146" s="32">
        <v>425</v>
      </c>
      <c r="G146" s="32">
        <v>142</v>
      </c>
      <c r="H146" s="32">
        <v>283</v>
      </c>
      <c r="I146" s="32">
        <v>337</v>
      </c>
      <c r="J146" s="32">
        <v>1329</v>
      </c>
      <c r="K146" s="32">
        <v>3926</v>
      </c>
      <c r="L146" s="33">
        <v>95.2</v>
      </c>
      <c r="M146" s="33">
        <v>2.6</v>
      </c>
      <c r="N146" s="33">
        <v>0.9</v>
      </c>
      <c r="O146" s="33">
        <v>1.8</v>
      </c>
      <c r="P146" s="33">
        <v>2.1</v>
      </c>
      <c r="Q146" s="33">
        <v>8.3000000000000007</v>
      </c>
      <c r="R146" s="33">
        <v>24.4</v>
      </c>
    </row>
    <row r="147" spans="1:18" ht="32.1" customHeight="1" x14ac:dyDescent="0.25">
      <c r="A147" s="30" t="s">
        <v>118</v>
      </c>
      <c r="B147" s="31" t="s">
        <v>119</v>
      </c>
      <c r="C147" s="31" t="s">
        <v>82</v>
      </c>
      <c r="D147" s="32">
        <v>94996</v>
      </c>
      <c r="E147" s="32">
        <v>92872</v>
      </c>
      <c r="F147" s="32">
        <v>2075</v>
      </c>
      <c r="G147" s="32">
        <v>1294</v>
      </c>
      <c r="H147" s="32">
        <v>781</v>
      </c>
      <c r="I147" s="32">
        <v>49</v>
      </c>
      <c r="J147" s="32">
        <v>3390</v>
      </c>
      <c r="K147" s="32">
        <v>52355</v>
      </c>
      <c r="L147" s="33">
        <v>97.8</v>
      </c>
      <c r="M147" s="33">
        <v>2.2000000000000002</v>
      </c>
      <c r="N147" s="33">
        <v>1.4</v>
      </c>
      <c r="O147" s="33">
        <v>0.8</v>
      </c>
      <c r="P147" s="33">
        <v>0.1</v>
      </c>
      <c r="Q147" s="33">
        <v>3.6</v>
      </c>
      <c r="R147" s="33">
        <v>55.1</v>
      </c>
    </row>
    <row r="148" spans="1:18" x14ac:dyDescent="0.25">
      <c r="A148" s="30" t="s">
        <v>118</v>
      </c>
      <c r="B148" s="31" t="s">
        <v>119</v>
      </c>
      <c r="C148" s="31" t="s">
        <v>83</v>
      </c>
      <c r="D148" s="32">
        <v>50240</v>
      </c>
      <c r="E148" s="32">
        <v>48876</v>
      </c>
      <c r="F148" s="32">
        <v>1288</v>
      </c>
      <c r="G148" s="32">
        <v>820</v>
      </c>
      <c r="H148" s="32">
        <v>468</v>
      </c>
      <c r="I148" s="32">
        <v>76</v>
      </c>
      <c r="J148" s="32">
        <v>3692</v>
      </c>
      <c r="K148" s="32">
        <v>24889</v>
      </c>
      <c r="L148" s="33">
        <v>97.3</v>
      </c>
      <c r="M148" s="33">
        <v>2.6</v>
      </c>
      <c r="N148" s="33">
        <v>1.6</v>
      </c>
      <c r="O148" s="33">
        <v>0.9</v>
      </c>
      <c r="P148" s="33">
        <v>0.2</v>
      </c>
      <c r="Q148" s="33">
        <v>7.3</v>
      </c>
      <c r="R148" s="33">
        <v>49.5</v>
      </c>
    </row>
    <row r="149" spans="1:18" x14ac:dyDescent="0.25">
      <c r="A149" s="30" t="s">
        <v>118</v>
      </c>
      <c r="B149" s="31" t="s">
        <v>119</v>
      </c>
      <c r="C149" s="31" t="s">
        <v>84</v>
      </c>
      <c r="D149" s="32">
        <v>33992</v>
      </c>
      <c r="E149" s="32">
        <v>33150</v>
      </c>
      <c r="F149" s="32">
        <v>801</v>
      </c>
      <c r="G149" s="32">
        <v>474</v>
      </c>
      <c r="H149" s="32">
        <v>327</v>
      </c>
      <c r="I149" s="32">
        <v>41</v>
      </c>
      <c r="J149" s="32">
        <v>2345</v>
      </c>
      <c r="K149" s="32">
        <v>15083</v>
      </c>
      <c r="L149" s="33">
        <v>97.5</v>
      </c>
      <c r="M149" s="33">
        <v>2.4</v>
      </c>
      <c r="N149" s="33">
        <v>1.4</v>
      </c>
      <c r="O149" s="33">
        <v>1</v>
      </c>
      <c r="P149" s="33">
        <v>0.1</v>
      </c>
      <c r="Q149" s="33">
        <v>6.9</v>
      </c>
      <c r="R149" s="33">
        <v>44.4</v>
      </c>
    </row>
    <row r="150" spans="1:18" x14ac:dyDescent="0.25">
      <c r="A150" s="30" t="s">
        <v>118</v>
      </c>
      <c r="B150" s="31" t="s">
        <v>119</v>
      </c>
      <c r="C150" s="31" t="s">
        <v>85</v>
      </c>
      <c r="D150" s="32">
        <v>20927</v>
      </c>
      <c r="E150" s="32">
        <v>20511</v>
      </c>
      <c r="F150" s="32">
        <v>378</v>
      </c>
      <c r="G150" s="32">
        <v>222</v>
      </c>
      <c r="H150" s="32">
        <v>156</v>
      </c>
      <c r="I150" s="32">
        <v>38</v>
      </c>
      <c r="J150" s="32">
        <v>2464</v>
      </c>
      <c r="K150" s="32">
        <v>8494</v>
      </c>
      <c r="L150" s="33">
        <v>98</v>
      </c>
      <c r="M150" s="33">
        <v>1.8</v>
      </c>
      <c r="N150" s="33">
        <v>1.1000000000000001</v>
      </c>
      <c r="O150" s="33">
        <v>0.7</v>
      </c>
      <c r="P150" s="33">
        <v>0.2</v>
      </c>
      <c r="Q150" s="33">
        <v>11.8</v>
      </c>
      <c r="R150" s="33">
        <v>40.6</v>
      </c>
    </row>
    <row r="151" spans="1:18" x14ac:dyDescent="0.25">
      <c r="A151" s="30" t="s">
        <v>118</v>
      </c>
      <c r="B151" s="31" t="s">
        <v>119</v>
      </c>
      <c r="C151" s="31" t="s">
        <v>86</v>
      </c>
      <c r="D151" s="32">
        <v>21384</v>
      </c>
      <c r="E151" s="32">
        <v>20906</v>
      </c>
      <c r="F151" s="32">
        <v>430</v>
      </c>
      <c r="G151" s="32">
        <v>253</v>
      </c>
      <c r="H151" s="32">
        <v>177</v>
      </c>
      <c r="I151" s="32">
        <v>48</v>
      </c>
      <c r="J151" s="32">
        <v>1766</v>
      </c>
      <c r="K151" s="32">
        <v>8620</v>
      </c>
      <c r="L151" s="33">
        <v>97.8</v>
      </c>
      <c r="M151" s="33">
        <v>2</v>
      </c>
      <c r="N151" s="33">
        <v>1.2</v>
      </c>
      <c r="O151" s="33">
        <v>0.8</v>
      </c>
      <c r="P151" s="33">
        <v>0.2</v>
      </c>
      <c r="Q151" s="33">
        <v>8.3000000000000007</v>
      </c>
      <c r="R151" s="33">
        <v>40.299999999999997</v>
      </c>
    </row>
    <row r="152" spans="1:18" x14ac:dyDescent="0.25">
      <c r="A152" s="30" t="s">
        <v>118</v>
      </c>
      <c r="B152" s="31" t="s">
        <v>119</v>
      </c>
      <c r="C152" s="31" t="s">
        <v>87</v>
      </c>
      <c r="D152" s="32">
        <v>20101</v>
      </c>
      <c r="E152" s="32">
        <v>19577</v>
      </c>
      <c r="F152" s="32">
        <v>456</v>
      </c>
      <c r="G152" s="32">
        <v>271</v>
      </c>
      <c r="H152" s="32">
        <v>185</v>
      </c>
      <c r="I152" s="32">
        <v>68</v>
      </c>
      <c r="J152" s="32">
        <v>3941</v>
      </c>
      <c r="K152" s="32">
        <v>7263</v>
      </c>
      <c r="L152" s="33">
        <v>97.4</v>
      </c>
      <c r="M152" s="33">
        <v>2.2999999999999998</v>
      </c>
      <c r="N152" s="33">
        <v>1.3</v>
      </c>
      <c r="O152" s="33">
        <v>0.9</v>
      </c>
      <c r="P152" s="33">
        <v>0.3</v>
      </c>
      <c r="Q152" s="33">
        <v>19.600000000000001</v>
      </c>
      <c r="R152" s="33">
        <v>36.1</v>
      </c>
    </row>
    <row r="153" spans="1:18" x14ac:dyDescent="0.25">
      <c r="A153" s="30" t="s">
        <v>118</v>
      </c>
      <c r="B153" s="31" t="s">
        <v>119</v>
      </c>
      <c r="C153" s="31" t="s">
        <v>88</v>
      </c>
      <c r="D153" s="32">
        <v>16972</v>
      </c>
      <c r="E153" s="32">
        <v>16596</v>
      </c>
      <c r="F153" s="32">
        <v>342</v>
      </c>
      <c r="G153" s="32">
        <v>182</v>
      </c>
      <c r="H153" s="32">
        <v>160</v>
      </c>
      <c r="I153" s="32">
        <v>34</v>
      </c>
      <c r="J153" s="32">
        <v>1079</v>
      </c>
      <c r="K153" s="32">
        <v>5887</v>
      </c>
      <c r="L153" s="33">
        <v>97.8</v>
      </c>
      <c r="M153" s="33">
        <v>2</v>
      </c>
      <c r="N153" s="33">
        <v>1.1000000000000001</v>
      </c>
      <c r="O153" s="33">
        <v>0.9</v>
      </c>
      <c r="P153" s="33">
        <v>0.2</v>
      </c>
      <c r="Q153" s="33">
        <v>6.4</v>
      </c>
      <c r="R153" s="33">
        <v>34.700000000000003</v>
      </c>
    </row>
    <row r="154" spans="1:18" x14ac:dyDescent="0.25">
      <c r="A154" s="30" t="s">
        <v>118</v>
      </c>
      <c r="B154" s="31" t="s">
        <v>119</v>
      </c>
      <c r="C154" s="31" t="s">
        <v>89</v>
      </c>
      <c r="D154" s="32">
        <v>18654</v>
      </c>
      <c r="E154" s="32">
        <v>18228</v>
      </c>
      <c r="F154" s="32">
        <v>354</v>
      </c>
      <c r="G154" s="32">
        <v>190</v>
      </c>
      <c r="H154" s="32">
        <v>164</v>
      </c>
      <c r="I154" s="32">
        <v>72</v>
      </c>
      <c r="J154" s="32">
        <v>1448</v>
      </c>
      <c r="K154" s="32">
        <v>6128</v>
      </c>
      <c r="L154" s="33">
        <v>97.7</v>
      </c>
      <c r="M154" s="33">
        <v>1.9</v>
      </c>
      <c r="N154" s="33">
        <v>1</v>
      </c>
      <c r="O154" s="33">
        <v>0.9</v>
      </c>
      <c r="P154" s="33">
        <v>0.4</v>
      </c>
      <c r="Q154" s="33">
        <v>7.8</v>
      </c>
      <c r="R154" s="33">
        <v>32.9</v>
      </c>
    </row>
    <row r="155" spans="1:18" x14ac:dyDescent="0.25">
      <c r="A155" s="30" t="s">
        <v>118</v>
      </c>
      <c r="B155" s="31" t="s">
        <v>119</v>
      </c>
      <c r="C155" s="31" t="s">
        <v>90</v>
      </c>
      <c r="D155" s="32">
        <v>20221</v>
      </c>
      <c r="E155" s="32">
        <v>19769</v>
      </c>
      <c r="F155" s="32">
        <v>377</v>
      </c>
      <c r="G155" s="32">
        <v>201</v>
      </c>
      <c r="H155" s="32">
        <v>176</v>
      </c>
      <c r="I155" s="32">
        <v>75</v>
      </c>
      <c r="J155" s="32">
        <v>3985</v>
      </c>
      <c r="K155" s="32">
        <v>6042</v>
      </c>
      <c r="L155" s="33">
        <v>97.8</v>
      </c>
      <c r="M155" s="33">
        <v>1.9</v>
      </c>
      <c r="N155" s="33">
        <v>1</v>
      </c>
      <c r="O155" s="33">
        <v>0.9</v>
      </c>
      <c r="P155" s="33">
        <v>0.4</v>
      </c>
      <c r="Q155" s="33">
        <v>19.7</v>
      </c>
      <c r="R155" s="33">
        <v>29.9</v>
      </c>
    </row>
    <row r="156" spans="1:18" x14ac:dyDescent="0.25">
      <c r="A156" s="30" t="s">
        <v>118</v>
      </c>
      <c r="B156" s="31" t="s">
        <v>119</v>
      </c>
      <c r="C156" s="31" t="s">
        <v>91</v>
      </c>
      <c r="D156" s="32">
        <v>17255</v>
      </c>
      <c r="E156" s="32">
        <v>16813</v>
      </c>
      <c r="F156" s="32">
        <v>328</v>
      </c>
      <c r="G156" s="32">
        <v>170</v>
      </c>
      <c r="H156" s="32">
        <v>158</v>
      </c>
      <c r="I156" s="32">
        <v>114</v>
      </c>
      <c r="J156" s="32">
        <v>2333</v>
      </c>
      <c r="K156" s="32">
        <v>5498</v>
      </c>
      <c r="L156" s="33">
        <v>97.4</v>
      </c>
      <c r="M156" s="33">
        <v>1.9</v>
      </c>
      <c r="N156" s="33">
        <v>1</v>
      </c>
      <c r="O156" s="33">
        <v>0.9</v>
      </c>
      <c r="P156" s="33">
        <v>0.7</v>
      </c>
      <c r="Q156" s="33">
        <v>13.5</v>
      </c>
      <c r="R156" s="33">
        <v>31.9</v>
      </c>
    </row>
    <row r="157" spans="1:18" ht="32.1" customHeight="1" x14ac:dyDescent="0.25">
      <c r="A157" s="30" t="s">
        <v>120</v>
      </c>
      <c r="B157" s="31" t="s">
        <v>121</v>
      </c>
      <c r="C157" s="31" t="s">
        <v>82</v>
      </c>
      <c r="D157" s="32">
        <v>4660</v>
      </c>
      <c r="E157" s="32">
        <v>4504</v>
      </c>
      <c r="F157" s="32">
        <v>130</v>
      </c>
      <c r="G157" s="32">
        <v>52</v>
      </c>
      <c r="H157" s="32">
        <v>78</v>
      </c>
      <c r="I157" s="32">
        <v>26</v>
      </c>
      <c r="J157" s="32">
        <v>194</v>
      </c>
      <c r="K157" s="32">
        <v>2358</v>
      </c>
      <c r="L157" s="33">
        <v>96.7</v>
      </c>
      <c r="M157" s="33">
        <v>2.8</v>
      </c>
      <c r="N157" s="33">
        <v>1.1000000000000001</v>
      </c>
      <c r="O157" s="33">
        <v>1.7</v>
      </c>
      <c r="P157" s="33">
        <v>0.6</v>
      </c>
      <c r="Q157" s="33">
        <v>4.2</v>
      </c>
      <c r="R157" s="33">
        <v>50.6</v>
      </c>
    </row>
    <row r="158" spans="1:18" x14ac:dyDescent="0.25">
      <c r="A158" s="30" t="s">
        <v>120</v>
      </c>
      <c r="B158" s="31" t="s">
        <v>121</v>
      </c>
      <c r="C158" s="31" t="s">
        <v>83</v>
      </c>
      <c r="D158" s="32">
        <v>6441</v>
      </c>
      <c r="E158" s="32">
        <v>6180</v>
      </c>
      <c r="F158" s="32">
        <v>238</v>
      </c>
      <c r="G158" s="32">
        <v>134</v>
      </c>
      <c r="H158" s="32">
        <v>104</v>
      </c>
      <c r="I158" s="32">
        <v>23</v>
      </c>
      <c r="J158" s="32">
        <v>174</v>
      </c>
      <c r="K158" s="32">
        <v>2807</v>
      </c>
      <c r="L158" s="33">
        <v>95.9</v>
      </c>
      <c r="M158" s="33">
        <v>3.7</v>
      </c>
      <c r="N158" s="33">
        <v>2.1</v>
      </c>
      <c r="O158" s="33">
        <v>1.6</v>
      </c>
      <c r="P158" s="33">
        <v>0.4</v>
      </c>
      <c r="Q158" s="33">
        <v>2.7</v>
      </c>
      <c r="R158" s="33">
        <v>43.6</v>
      </c>
    </row>
    <row r="159" spans="1:18" x14ac:dyDescent="0.25">
      <c r="A159" s="30" t="s">
        <v>120</v>
      </c>
      <c r="B159" s="31" t="s">
        <v>121</v>
      </c>
      <c r="C159" s="31" t="s">
        <v>84</v>
      </c>
      <c r="D159" s="32">
        <v>7329</v>
      </c>
      <c r="E159" s="32">
        <v>7039</v>
      </c>
      <c r="F159" s="32">
        <v>242</v>
      </c>
      <c r="G159" s="32">
        <v>143</v>
      </c>
      <c r="H159" s="32">
        <v>99</v>
      </c>
      <c r="I159" s="32">
        <v>48</v>
      </c>
      <c r="J159" s="32">
        <v>217</v>
      </c>
      <c r="K159" s="32">
        <v>3136</v>
      </c>
      <c r="L159" s="33">
        <v>96</v>
      </c>
      <c r="M159" s="33">
        <v>3.3</v>
      </c>
      <c r="N159" s="33">
        <v>2</v>
      </c>
      <c r="O159" s="33">
        <v>1.4</v>
      </c>
      <c r="P159" s="33">
        <v>0.7</v>
      </c>
      <c r="Q159" s="33">
        <v>3</v>
      </c>
      <c r="R159" s="33">
        <v>42.8</v>
      </c>
    </row>
    <row r="160" spans="1:18" x14ac:dyDescent="0.25">
      <c r="A160" s="30" t="s">
        <v>120</v>
      </c>
      <c r="B160" s="31" t="s">
        <v>121</v>
      </c>
      <c r="C160" s="31" t="s">
        <v>85</v>
      </c>
      <c r="D160" s="32">
        <v>13322</v>
      </c>
      <c r="E160" s="32">
        <v>12512</v>
      </c>
      <c r="F160" s="32">
        <v>491</v>
      </c>
      <c r="G160" s="32">
        <v>241</v>
      </c>
      <c r="H160" s="32">
        <v>250</v>
      </c>
      <c r="I160" s="32">
        <v>319</v>
      </c>
      <c r="J160" s="32">
        <v>233</v>
      </c>
      <c r="K160" s="32">
        <v>5314</v>
      </c>
      <c r="L160" s="33">
        <v>93.9</v>
      </c>
      <c r="M160" s="33">
        <v>3.7</v>
      </c>
      <c r="N160" s="33">
        <v>1.8</v>
      </c>
      <c r="O160" s="33">
        <v>1.9</v>
      </c>
      <c r="P160" s="33">
        <v>2.4</v>
      </c>
      <c r="Q160" s="33">
        <v>1.7</v>
      </c>
      <c r="R160" s="33">
        <v>39.9</v>
      </c>
    </row>
    <row r="161" spans="1:18" x14ac:dyDescent="0.25">
      <c r="A161" s="30" t="s">
        <v>120</v>
      </c>
      <c r="B161" s="31" t="s">
        <v>121</v>
      </c>
      <c r="C161" s="31" t="s">
        <v>86</v>
      </c>
      <c r="D161" s="32">
        <v>19588</v>
      </c>
      <c r="E161" s="32">
        <v>17974</v>
      </c>
      <c r="F161" s="32">
        <v>847</v>
      </c>
      <c r="G161" s="32">
        <v>434</v>
      </c>
      <c r="H161" s="32">
        <v>413</v>
      </c>
      <c r="I161" s="32">
        <v>767</v>
      </c>
      <c r="J161" s="32">
        <v>240</v>
      </c>
      <c r="K161" s="32">
        <v>6697</v>
      </c>
      <c r="L161" s="33">
        <v>91.8</v>
      </c>
      <c r="M161" s="33">
        <v>4.3</v>
      </c>
      <c r="N161" s="33">
        <v>2.2000000000000002</v>
      </c>
      <c r="O161" s="33">
        <v>2.1</v>
      </c>
      <c r="P161" s="33">
        <v>3.9</v>
      </c>
      <c r="Q161" s="33">
        <v>1.2</v>
      </c>
      <c r="R161" s="33">
        <v>34.200000000000003</v>
      </c>
    </row>
    <row r="162" spans="1:18" x14ac:dyDescent="0.25">
      <c r="A162" s="30" t="s">
        <v>120</v>
      </c>
      <c r="B162" s="31" t="s">
        <v>121</v>
      </c>
      <c r="C162" s="31" t="s">
        <v>87</v>
      </c>
      <c r="D162" s="32">
        <v>23611</v>
      </c>
      <c r="E162" s="32">
        <v>21383</v>
      </c>
      <c r="F162" s="32">
        <v>926</v>
      </c>
      <c r="G162" s="32">
        <v>425</v>
      </c>
      <c r="H162" s="32">
        <v>501</v>
      </c>
      <c r="I162" s="32">
        <v>1302</v>
      </c>
      <c r="J162" s="32">
        <v>345</v>
      </c>
      <c r="K162" s="32">
        <v>6749</v>
      </c>
      <c r="L162" s="33">
        <v>90.6</v>
      </c>
      <c r="M162" s="33">
        <v>3.9</v>
      </c>
      <c r="N162" s="33">
        <v>1.8</v>
      </c>
      <c r="O162" s="33">
        <v>2.1</v>
      </c>
      <c r="P162" s="33">
        <v>5.5</v>
      </c>
      <c r="Q162" s="33">
        <v>1.5</v>
      </c>
      <c r="R162" s="33">
        <v>28.6</v>
      </c>
    </row>
    <row r="163" spans="1:18" x14ac:dyDescent="0.25">
      <c r="A163" s="30" t="s">
        <v>120</v>
      </c>
      <c r="B163" s="31" t="s">
        <v>121</v>
      </c>
      <c r="C163" s="31" t="s">
        <v>88</v>
      </c>
      <c r="D163" s="32">
        <v>22165</v>
      </c>
      <c r="E163" s="32">
        <v>20493</v>
      </c>
      <c r="F163" s="32">
        <v>735</v>
      </c>
      <c r="G163" s="32">
        <v>334</v>
      </c>
      <c r="H163" s="32">
        <v>401</v>
      </c>
      <c r="I163" s="32">
        <v>937</v>
      </c>
      <c r="J163" s="32">
        <v>192</v>
      </c>
      <c r="K163" s="32">
        <v>6661</v>
      </c>
      <c r="L163" s="33">
        <v>92.5</v>
      </c>
      <c r="M163" s="33">
        <v>3.3</v>
      </c>
      <c r="N163" s="33">
        <v>1.5</v>
      </c>
      <c r="O163" s="33">
        <v>1.8</v>
      </c>
      <c r="P163" s="33">
        <v>4.2</v>
      </c>
      <c r="Q163" s="33">
        <v>0.9</v>
      </c>
      <c r="R163" s="33">
        <v>30.1</v>
      </c>
    </row>
    <row r="164" spans="1:18" x14ac:dyDescent="0.25">
      <c r="A164" s="30" t="s">
        <v>120</v>
      </c>
      <c r="B164" s="31" t="s">
        <v>121</v>
      </c>
      <c r="C164" s="31" t="s">
        <v>89</v>
      </c>
      <c r="D164" s="32">
        <v>14473</v>
      </c>
      <c r="E164" s="32">
        <v>13734</v>
      </c>
      <c r="F164" s="32">
        <v>394</v>
      </c>
      <c r="G164" s="32">
        <v>207</v>
      </c>
      <c r="H164" s="32">
        <v>187</v>
      </c>
      <c r="I164" s="32">
        <v>345</v>
      </c>
      <c r="J164" s="32">
        <v>97</v>
      </c>
      <c r="K164" s="32">
        <v>4458</v>
      </c>
      <c r="L164" s="33">
        <v>94.9</v>
      </c>
      <c r="M164" s="33">
        <v>2.7</v>
      </c>
      <c r="N164" s="33">
        <v>1.4</v>
      </c>
      <c r="O164" s="33">
        <v>1.3</v>
      </c>
      <c r="P164" s="33">
        <v>2.4</v>
      </c>
      <c r="Q164" s="33">
        <v>0.7</v>
      </c>
      <c r="R164" s="33">
        <v>30.8</v>
      </c>
    </row>
    <row r="165" spans="1:18" x14ac:dyDescent="0.25">
      <c r="A165" s="30" t="s">
        <v>120</v>
      </c>
      <c r="B165" s="31" t="s">
        <v>121</v>
      </c>
      <c r="C165" s="31" t="s">
        <v>90</v>
      </c>
      <c r="D165" s="32">
        <v>4746</v>
      </c>
      <c r="E165" s="32">
        <v>4619</v>
      </c>
      <c r="F165" s="32">
        <v>98</v>
      </c>
      <c r="G165" s="32">
        <v>60</v>
      </c>
      <c r="H165" s="32">
        <v>38</v>
      </c>
      <c r="I165" s="32">
        <v>29</v>
      </c>
      <c r="J165" s="32">
        <v>23</v>
      </c>
      <c r="K165" s="32">
        <v>1418</v>
      </c>
      <c r="L165" s="33">
        <v>97.3</v>
      </c>
      <c r="M165" s="33">
        <v>2.1</v>
      </c>
      <c r="N165" s="33">
        <v>1.3</v>
      </c>
      <c r="O165" s="33">
        <v>0.8</v>
      </c>
      <c r="P165" s="33">
        <v>0.6</v>
      </c>
      <c r="Q165" s="33">
        <v>0.5</v>
      </c>
      <c r="R165" s="33">
        <v>29.9</v>
      </c>
    </row>
    <row r="166" spans="1:18" x14ac:dyDescent="0.25">
      <c r="A166" s="30" t="s">
        <v>120</v>
      </c>
      <c r="B166" s="31" t="s">
        <v>121</v>
      </c>
      <c r="C166" s="31" t="s">
        <v>91</v>
      </c>
      <c r="D166" s="32">
        <v>2697</v>
      </c>
      <c r="E166" s="32">
        <v>2607</v>
      </c>
      <c r="F166" s="32">
        <v>62</v>
      </c>
      <c r="G166" s="32">
        <v>37</v>
      </c>
      <c r="H166" s="32">
        <v>25</v>
      </c>
      <c r="I166" s="32">
        <v>28</v>
      </c>
      <c r="J166" s="32">
        <v>18</v>
      </c>
      <c r="K166" s="32">
        <v>736</v>
      </c>
      <c r="L166" s="33">
        <v>96.7</v>
      </c>
      <c r="M166" s="33">
        <v>2.2999999999999998</v>
      </c>
      <c r="N166" s="33">
        <v>1.4</v>
      </c>
      <c r="O166" s="33">
        <v>0.9</v>
      </c>
      <c r="P166" s="33">
        <v>1</v>
      </c>
      <c r="Q166" s="33">
        <v>0.7</v>
      </c>
      <c r="R166" s="33">
        <v>27.3</v>
      </c>
    </row>
    <row r="167" spans="1:18" ht="32.1" customHeight="1" x14ac:dyDescent="0.25">
      <c r="A167" s="30" t="s">
        <v>122</v>
      </c>
      <c r="B167" s="31" t="s">
        <v>123</v>
      </c>
      <c r="C167" s="31" t="s">
        <v>82</v>
      </c>
      <c r="D167" s="32">
        <v>13275</v>
      </c>
      <c r="E167" s="32">
        <v>12438</v>
      </c>
      <c r="F167" s="32">
        <v>822</v>
      </c>
      <c r="G167" s="32">
        <v>454</v>
      </c>
      <c r="H167" s="32">
        <v>368</v>
      </c>
      <c r="I167" s="32">
        <v>15</v>
      </c>
      <c r="J167" s="32">
        <v>367</v>
      </c>
      <c r="K167" s="32">
        <v>6518</v>
      </c>
      <c r="L167" s="33">
        <v>93.7</v>
      </c>
      <c r="M167" s="33">
        <v>6.2</v>
      </c>
      <c r="N167" s="33">
        <v>3.4</v>
      </c>
      <c r="O167" s="33">
        <v>2.8</v>
      </c>
      <c r="P167" s="33">
        <v>0.1</v>
      </c>
      <c r="Q167" s="33">
        <v>2.8</v>
      </c>
      <c r="R167" s="33">
        <v>49.1</v>
      </c>
    </row>
    <row r="168" spans="1:18" x14ac:dyDescent="0.25">
      <c r="A168" s="30" t="s">
        <v>122</v>
      </c>
      <c r="B168" s="31" t="s">
        <v>123</v>
      </c>
      <c r="C168" s="31" t="s">
        <v>83</v>
      </c>
      <c r="D168" s="32">
        <v>5352</v>
      </c>
      <c r="E168" s="32">
        <v>4940</v>
      </c>
      <c r="F168" s="32">
        <v>409</v>
      </c>
      <c r="G168" s="32">
        <v>318</v>
      </c>
      <c r="H168" s="32">
        <v>91</v>
      </c>
      <c r="I168" s="32">
        <v>3</v>
      </c>
      <c r="J168" s="32">
        <v>85</v>
      </c>
      <c r="K168" s="32">
        <v>2144</v>
      </c>
      <c r="L168" s="33">
        <v>92.3</v>
      </c>
      <c r="M168" s="33">
        <v>7.6</v>
      </c>
      <c r="N168" s="33">
        <v>5.9</v>
      </c>
      <c r="O168" s="33">
        <v>1.7</v>
      </c>
      <c r="P168" s="33">
        <v>0.1</v>
      </c>
      <c r="Q168" s="33">
        <v>1.6</v>
      </c>
      <c r="R168" s="33">
        <v>40.1</v>
      </c>
    </row>
    <row r="169" spans="1:18" x14ac:dyDescent="0.25">
      <c r="A169" s="30" t="s">
        <v>122</v>
      </c>
      <c r="B169" s="31" t="s">
        <v>123</v>
      </c>
      <c r="C169" s="31" t="s">
        <v>84</v>
      </c>
      <c r="D169" s="32">
        <v>2968</v>
      </c>
      <c r="E169" s="32">
        <v>2874</v>
      </c>
      <c r="F169" s="32">
        <v>92</v>
      </c>
      <c r="G169" s="32">
        <v>57</v>
      </c>
      <c r="H169" s="32">
        <v>35</v>
      </c>
      <c r="I169" s="32">
        <v>2</v>
      </c>
      <c r="J169" s="32">
        <v>55</v>
      </c>
      <c r="K169" s="32">
        <v>1264</v>
      </c>
      <c r="L169" s="33">
        <v>96.8</v>
      </c>
      <c r="M169" s="33">
        <v>3.1</v>
      </c>
      <c r="N169" s="33">
        <v>1.9</v>
      </c>
      <c r="O169" s="33">
        <v>1.2</v>
      </c>
      <c r="P169" s="33">
        <v>0.1</v>
      </c>
      <c r="Q169" s="33">
        <v>1.9</v>
      </c>
      <c r="R169" s="33">
        <v>42.6</v>
      </c>
    </row>
    <row r="170" spans="1:18" x14ac:dyDescent="0.25">
      <c r="A170" s="30" t="s">
        <v>122</v>
      </c>
      <c r="B170" s="31" t="s">
        <v>123</v>
      </c>
      <c r="C170" s="31" t="s">
        <v>85</v>
      </c>
      <c r="D170" s="32">
        <v>2428</v>
      </c>
      <c r="E170" s="32">
        <v>2356</v>
      </c>
      <c r="F170" s="32">
        <v>68</v>
      </c>
      <c r="G170" s="32">
        <v>50</v>
      </c>
      <c r="H170" s="32">
        <v>18</v>
      </c>
      <c r="I170" s="32">
        <v>4</v>
      </c>
      <c r="J170" s="32">
        <v>31</v>
      </c>
      <c r="K170" s="32">
        <v>888</v>
      </c>
      <c r="L170" s="33">
        <v>97</v>
      </c>
      <c r="M170" s="33">
        <v>2.8</v>
      </c>
      <c r="N170" s="33">
        <v>2.1</v>
      </c>
      <c r="O170" s="33">
        <v>0.7</v>
      </c>
      <c r="P170" s="33">
        <v>0.2</v>
      </c>
      <c r="Q170" s="33">
        <v>1.3</v>
      </c>
      <c r="R170" s="33">
        <v>36.6</v>
      </c>
    </row>
    <row r="171" spans="1:18" x14ac:dyDescent="0.25">
      <c r="A171" s="30" t="s">
        <v>122</v>
      </c>
      <c r="B171" s="31" t="s">
        <v>123</v>
      </c>
      <c r="C171" s="31" t="s">
        <v>86</v>
      </c>
      <c r="D171" s="32">
        <v>1548</v>
      </c>
      <c r="E171" s="32">
        <v>1509</v>
      </c>
      <c r="F171" s="32">
        <v>34</v>
      </c>
      <c r="G171" s="32">
        <v>16</v>
      </c>
      <c r="H171" s="32">
        <v>18</v>
      </c>
      <c r="I171" s="32">
        <v>5</v>
      </c>
      <c r="J171" s="32">
        <v>35</v>
      </c>
      <c r="K171" s="32">
        <v>501</v>
      </c>
      <c r="L171" s="33">
        <v>97.5</v>
      </c>
      <c r="M171" s="33">
        <v>2.2000000000000002</v>
      </c>
      <c r="N171" s="33">
        <v>1</v>
      </c>
      <c r="O171" s="33">
        <v>1.2</v>
      </c>
      <c r="P171" s="33">
        <v>0.3</v>
      </c>
      <c r="Q171" s="33">
        <v>2.2999999999999998</v>
      </c>
      <c r="R171" s="33">
        <v>32.4</v>
      </c>
    </row>
    <row r="172" spans="1:18" x14ac:dyDescent="0.25">
      <c r="A172" s="30" t="s">
        <v>122</v>
      </c>
      <c r="B172" s="31" t="s">
        <v>123</v>
      </c>
      <c r="C172" s="31" t="s">
        <v>87</v>
      </c>
      <c r="D172" s="32">
        <v>3047</v>
      </c>
      <c r="E172" s="32">
        <v>2914</v>
      </c>
      <c r="F172" s="32">
        <v>95</v>
      </c>
      <c r="G172" s="32">
        <v>56</v>
      </c>
      <c r="H172" s="32">
        <v>39</v>
      </c>
      <c r="I172" s="32">
        <v>38</v>
      </c>
      <c r="J172" s="32">
        <v>29</v>
      </c>
      <c r="K172" s="32">
        <v>1095</v>
      </c>
      <c r="L172" s="33">
        <v>95.6</v>
      </c>
      <c r="M172" s="33">
        <v>3.1</v>
      </c>
      <c r="N172" s="33">
        <v>1.8</v>
      </c>
      <c r="O172" s="33">
        <v>1.3</v>
      </c>
      <c r="P172" s="33">
        <v>1.2</v>
      </c>
      <c r="Q172" s="33">
        <v>1</v>
      </c>
      <c r="R172" s="33">
        <v>35.9</v>
      </c>
    </row>
    <row r="173" spans="1:18" x14ac:dyDescent="0.25">
      <c r="A173" s="30" t="s">
        <v>122</v>
      </c>
      <c r="B173" s="31" t="s">
        <v>123</v>
      </c>
      <c r="C173" s="31" t="s">
        <v>88</v>
      </c>
      <c r="D173" s="32">
        <v>3304</v>
      </c>
      <c r="E173" s="32">
        <v>3172</v>
      </c>
      <c r="F173" s="32">
        <v>120</v>
      </c>
      <c r="G173" s="32">
        <v>73</v>
      </c>
      <c r="H173" s="32">
        <v>47</v>
      </c>
      <c r="I173" s="32">
        <v>12</v>
      </c>
      <c r="J173" s="32">
        <v>35</v>
      </c>
      <c r="K173" s="32">
        <v>1201</v>
      </c>
      <c r="L173" s="33">
        <v>96</v>
      </c>
      <c r="M173" s="33">
        <v>3.6</v>
      </c>
      <c r="N173" s="33">
        <v>2.2000000000000002</v>
      </c>
      <c r="O173" s="33">
        <v>1.4</v>
      </c>
      <c r="P173" s="33">
        <v>0.4</v>
      </c>
      <c r="Q173" s="33">
        <v>1.1000000000000001</v>
      </c>
      <c r="R173" s="33">
        <v>36.299999999999997</v>
      </c>
    </row>
    <row r="174" spans="1:18" x14ac:dyDescent="0.25">
      <c r="A174" s="30" t="s">
        <v>122</v>
      </c>
      <c r="B174" s="31" t="s">
        <v>123</v>
      </c>
      <c r="C174" s="31" t="s">
        <v>89</v>
      </c>
      <c r="D174" s="32">
        <v>1728</v>
      </c>
      <c r="E174" s="32">
        <v>1664</v>
      </c>
      <c r="F174" s="32">
        <v>42</v>
      </c>
      <c r="G174" s="32">
        <v>26</v>
      </c>
      <c r="H174" s="32">
        <v>16</v>
      </c>
      <c r="I174" s="32">
        <v>22</v>
      </c>
      <c r="J174" s="32">
        <v>5</v>
      </c>
      <c r="K174" s="32">
        <v>471</v>
      </c>
      <c r="L174" s="33">
        <v>96.3</v>
      </c>
      <c r="M174" s="33">
        <v>2.4</v>
      </c>
      <c r="N174" s="33">
        <v>1.5</v>
      </c>
      <c r="O174" s="33">
        <v>0.9</v>
      </c>
      <c r="P174" s="33">
        <v>1.3</v>
      </c>
      <c r="Q174" s="33">
        <v>0.3</v>
      </c>
      <c r="R174" s="33">
        <v>27.3</v>
      </c>
    </row>
    <row r="175" spans="1:18" x14ac:dyDescent="0.25">
      <c r="A175" s="30" t="s">
        <v>122</v>
      </c>
      <c r="B175" s="31" t="s">
        <v>123</v>
      </c>
      <c r="C175" s="31" t="s">
        <v>90</v>
      </c>
      <c r="D175" s="32">
        <v>4474</v>
      </c>
      <c r="E175" s="32">
        <v>4345</v>
      </c>
      <c r="F175" s="32">
        <v>112</v>
      </c>
      <c r="G175" s="32">
        <v>72</v>
      </c>
      <c r="H175" s="32">
        <v>40</v>
      </c>
      <c r="I175" s="32">
        <v>17</v>
      </c>
      <c r="J175" s="32">
        <v>21</v>
      </c>
      <c r="K175" s="32">
        <v>1211</v>
      </c>
      <c r="L175" s="33">
        <v>97.1</v>
      </c>
      <c r="M175" s="33">
        <v>2.5</v>
      </c>
      <c r="N175" s="33">
        <v>1.6</v>
      </c>
      <c r="O175" s="33">
        <v>0.9</v>
      </c>
      <c r="P175" s="33">
        <v>0.4</v>
      </c>
      <c r="Q175" s="33">
        <v>0.5</v>
      </c>
      <c r="R175" s="33">
        <v>27.1</v>
      </c>
    </row>
    <row r="176" spans="1:18" x14ac:dyDescent="0.25">
      <c r="A176" s="30" t="s">
        <v>122</v>
      </c>
      <c r="B176" s="31" t="s">
        <v>123</v>
      </c>
      <c r="C176" s="31" t="s">
        <v>91</v>
      </c>
      <c r="D176" s="32">
        <v>836</v>
      </c>
      <c r="E176" s="32">
        <v>804</v>
      </c>
      <c r="F176" s="32">
        <v>29</v>
      </c>
      <c r="G176" s="32">
        <v>27</v>
      </c>
      <c r="H176" s="32">
        <v>2</v>
      </c>
      <c r="I176" s="32">
        <v>3</v>
      </c>
      <c r="J176" s="32">
        <v>5</v>
      </c>
      <c r="K176" s="32">
        <v>239</v>
      </c>
      <c r="L176" s="33">
        <v>96.2</v>
      </c>
      <c r="M176" s="33">
        <v>3.5</v>
      </c>
      <c r="N176" s="33">
        <v>3.2</v>
      </c>
      <c r="O176" s="33">
        <v>0.2</v>
      </c>
      <c r="P176" s="33">
        <v>0.4</v>
      </c>
      <c r="Q176" s="33">
        <v>0.6</v>
      </c>
      <c r="R176" s="33">
        <v>28.6</v>
      </c>
    </row>
    <row r="177" spans="1:18" ht="32.1" customHeight="1" x14ac:dyDescent="0.25">
      <c r="A177" s="30" t="s">
        <v>124</v>
      </c>
      <c r="B177" s="31" t="s">
        <v>125</v>
      </c>
      <c r="C177" s="31" t="s">
        <v>82</v>
      </c>
      <c r="D177" s="32">
        <v>1216</v>
      </c>
      <c r="E177" s="32">
        <v>1168</v>
      </c>
      <c r="F177" s="32">
        <v>48</v>
      </c>
      <c r="G177" s="32">
        <v>25</v>
      </c>
      <c r="H177" s="32">
        <v>23</v>
      </c>
      <c r="I177" s="32">
        <v>0</v>
      </c>
      <c r="J177" s="32">
        <v>55</v>
      </c>
      <c r="K177" s="32">
        <v>582</v>
      </c>
      <c r="L177" s="33">
        <v>96.1</v>
      </c>
      <c r="M177" s="33">
        <v>3.9</v>
      </c>
      <c r="N177" s="33">
        <v>2.1</v>
      </c>
      <c r="O177" s="33">
        <v>1.9</v>
      </c>
      <c r="P177" s="33">
        <v>0</v>
      </c>
      <c r="Q177" s="33">
        <v>4.5</v>
      </c>
      <c r="R177" s="33">
        <v>47.9</v>
      </c>
    </row>
    <row r="178" spans="1:18" x14ac:dyDescent="0.25">
      <c r="A178" s="30" t="s">
        <v>124</v>
      </c>
      <c r="B178" s="31" t="s">
        <v>125</v>
      </c>
      <c r="C178" s="31" t="s">
        <v>83</v>
      </c>
      <c r="D178" s="32">
        <v>2194</v>
      </c>
      <c r="E178" s="32">
        <v>2154</v>
      </c>
      <c r="F178" s="32">
        <v>40</v>
      </c>
      <c r="G178" s="32">
        <v>29</v>
      </c>
      <c r="H178" s="32">
        <v>11</v>
      </c>
      <c r="I178" s="32">
        <v>0</v>
      </c>
      <c r="J178" s="32">
        <v>35</v>
      </c>
      <c r="K178" s="32">
        <v>869</v>
      </c>
      <c r="L178" s="33">
        <v>98.2</v>
      </c>
      <c r="M178" s="33">
        <v>1.8</v>
      </c>
      <c r="N178" s="33">
        <v>1.3</v>
      </c>
      <c r="O178" s="33">
        <v>0.5</v>
      </c>
      <c r="P178" s="33">
        <v>0</v>
      </c>
      <c r="Q178" s="33">
        <v>1.6</v>
      </c>
      <c r="R178" s="33">
        <v>39.6</v>
      </c>
    </row>
    <row r="179" spans="1:18" x14ac:dyDescent="0.25">
      <c r="A179" s="30" t="s">
        <v>124</v>
      </c>
      <c r="B179" s="31" t="s">
        <v>125</v>
      </c>
      <c r="C179" s="31" t="s">
        <v>84</v>
      </c>
      <c r="D179" s="32">
        <v>7905</v>
      </c>
      <c r="E179" s="32">
        <v>7757</v>
      </c>
      <c r="F179" s="32">
        <v>140</v>
      </c>
      <c r="G179" s="32">
        <v>97</v>
      </c>
      <c r="H179" s="32">
        <v>43</v>
      </c>
      <c r="I179" s="32">
        <v>8</v>
      </c>
      <c r="J179" s="32">
        <v>147</v>
      </c>
      <c r="K179" s="32">
        <v>3136</v>
      </c>
      <c r="L179" s="33">
        <v>98.1</v>
      </c>
      <c r="M179" s="33">
        <v>1.8</v>
      </c>
      <c r="N179" s="33">
        <v>1.2</v>
      </c>
      <c r="O179" s="33">
        <v>0.5</v>
      </c>
      <c r="P179" s="33">
        <v>0.1</v>
      </c>
      <c r="Q179" s="33">
        <v>1.9</v>
      </c>
      <c r="R179" s="33">
        <v>39.700000000000003</v>
      </c>
    </row>
    <row r="180" spans="1:18" x14ac:dyDescent="0.25">
      <c r="A180" s="30" t="s">
        <v>124</v>
      </c>
      <c r="B180" s="31" t="s">
        <v>125</v>
      </c>
      <c r="C180" s="31" t="s">
        <v>85</v>
      </c>
      <c r="D180" s="32">
        <v>6511</v>
      </c>
      <c r="E180" s="32">
        <v>6415</v>
      </c>
      <c r="F180" s="32">
        <v>93</v>
      </c>
      <c r="G180" s="32">
        <v>54</v>
      </c>
      <c r="H180" s="32">
        <v>39</v>
      </c>
      <c r="I180" s="32">
        <v>2</v>
      </c>
      <c r="J180" s="32">
        <v>93</v>
      </c>
      <c r="K180" s="32">
        <v>2278</v>
      </c>
      <c r="L180" s="33">
        <v>98.5</v>
      </c>
      <c r="M180" s="33">
        <v>1.4</v>
      </c>
      <c r="N180" s="33">
        <v>0.8</v>
      </c>
      <c r="O180" s="33">
        <v>0.6</v>
      </c>
      <c r="P180" s="33">
        <v>0</v>
      </c>
      <c r="Q180" s="33">
        <v>1.4</v>
      </c>
      <c r="R180" s="33">
        <v>35</v>
      </c>
    </row>
    <row r="181" spans="1:18" x14ac:dyDescent="0.25">
      <c r="A181" s="30" t="s">
        <v>124</v>
      </c>
      <c r="B181" s="31" t="s">
        <v>125</v>
      </c>
      <c r="C181" s="31" t="s">
        <v>86</v>
      </c>
      <c r="D181" s="32">
        <v>4863</v>
      </c>
      <c r="E181" s="32">
        <v>4754</v>
      </c>
      <c r="F181" s="32">
        <v>102</v>
      </c>
      <c r="G181" s="32">
        <v>67</v>
      </c>
      <c r="H181" s="32">
        <v>35</v>
      </c>
      <c r="I181" s="32">
        <v>7</v>
      </c>
      <c r="J181" s="32">
        <v>71</v>
      </c>
      <c r="K181" s="32">
        <v>1721</v>
      </c>
      <c r="L181" s="33">
        <v>97.8</v>
      </c>
      <c r="M181" s="33">
        <v>2.1</v>
      </c>
      <c r="N181" s="33">
        <v>1.4</v>
      </c>
      <c r="O181" s="33">
        <v>0.7</v>
      </c>
      <c r="P181" s="33">
        <v>0.1</v>
      </c>
      <c r="Q181" s="33">
        <v>1.5</v>
      </c>
      <c r="R181" s="33">
        <v>35.4</v>
      </c>
    </row>
    <row r="182" spans="1:18" x14ac:dyDescent="0.25">
      <c r="A182" s="30" t="s">
        <v>124</v>
      </c>
      <c r="B182" s="31" t="s">
        <v>125</v>
      </c>
      <c r="C182" s="31" t="s">
        <v>87</v>
      </c>
      <c r="D182" s="32">
        <v>5081</v>
      </c>
      <c r="E182" s="32">
        <v>4974</v>
      </c>
      <c r="F182" s="32">
        <v>97</v>
      </c>
      <c r="G182" s="32">
        <v>51</v>
      </c>
      <c r="H182" s="32">
        <v>46</v>
      </c>
      <c r="I182" s="32">
        <v>9</v>
      </c>
      <c r="J182" s="32">
        <v>56</v>
      </c>
      <c r="K182" s="32">
        <v>1459</v>
      </c>
      <c r="L182" s="33">
        <v>97.9</v>
      </c>
      <c r="M182" s="33">
        <v>1.9</v>
      </c>
      <c r="N182" s="33">
        <v>1</v>
      </c>
      <c r="O182" s="33">
        <v>0.9</v>
      </c>
      <c r="P182" s="33">
        <v>0.2</v>
      </c>
      <c r="Q182" s="33">
        <v>1.1000000000000001</v>
      </c>
      <c r="R182" s="33">
        <v>28.7</v>
      </c>
    </row>
    <row r="183" spans="1:18" x14ac:dyDescent="0.25">
      <c r="A183" s="30" t="s">
        <v>124</v>
      </c>
      <c r="B183" s="31" t="s">
        <v>125</v>
      </c>
      <c r="C183" s="31" t="s">
        <v>88</v>
      </c>
      <c r="D183" s="32">
        <v>3026</v>
      </c>
      <c r="E183" s="32">
        <v>2952</v>
      </c>
      <c r="F183" s="32">
        <v>59</v>
      </c>
      <c r="G183" s="32">
        <v>29</v>
      </c>
      <c r="H183" s="32">
        <v>30</v>
      </c>
      <c r="I183" s="32">
        <v>15</v>
      </c>
      <c r="J183" s="32">
        <v>36</v>
      </c>
      <c r="K183" s="32">
        <v>843</v>
      </c>
      <c r="L183" s="33">
        <v>97.6</v>
      </c>
      <c r="M183" s="33">
        <v>1.9</v>
      </c>
      <c r="N183" s="33">
        <v>1</v>
      </c>
      <c r="O183" s="33">
        <v>1</v>
      </c>
      <c r="P183" s="33">
        <v>0.5</v>
      </c>
      <c r="Q183" s="33">
        <v>1.2</v>
      </c>
      <c r="R183" s="33">
        <v>27.9</v>
      </c>
    </row>
    <row r="184" spans="1:18" x14ac:dyDescent="0.25">
      <c r="A184" s="30" t="s">
        <v>124</v>
      </c>
      <c r="B184" s="31" t="s">
        <v>125</v>
      </c>
      <c r="C184" s="31" t="s">
        <v>89</v>
      </c>
      <c r="D184" s="32">
        <v>5257</v>
      </c>
      <c r="E184" s="32">
        <v>5149</v>
      </c>
      <c r="F184" s="32">
        <v>98</v>
      </c>
      <c r="G184" s="32">
        <v>48</v>
      </c>
      <c r="H184" s="32">
        <v>50</v>
      </c>
      <c r="I184" s="32">
        <v>10</v>
      </c>
      <c r="J184" s="32">
        <v>43</v>
      </c>
      <c r="K184" s="32">
        <v>1375</v>
      </c>
      <c r="L184" s="33">
        <v>97.9</v>
      </c>
      <c r="M184" s="33">
        <v>1.9</v>
      </c>
      <c r="N184" s="33">
        <v>0.9</v>
      </c>
      <c r="O184" s="33">
        <v>1</v>
      </c>
      <c r="P184" s="33">
        <v>0.2</v>
      </c>
      <c r="Q184" s="33">
        <v>0.8</v>
      </c>
      <c r="R184" s="33">
        <v>26.2</v>
      </c>
    </row>
    <row r="185" spans="1:18" x14ac:dyDescent="0.25">
      <c r="A185" s="30" t="s">
        <v>124</v>
      </c>
      <c r="B185" s="31" t="s">
        <v>125</v>
      </c>
      <c r="C185" s="31" t="s">
        <v>90</v>
      </c>
      <c r="D185" s="32">
        <v>3186</v>
      </c>
      <c r="E185" s="32">
        <v>3147</v>
      </c>
      <c r="F185" s="32">
        <v>37</v>
      </c>
      <c r="G185" s="32">
        <v>21</v>
      </c>
      <c r="H185" s="32">
        <v>16</v>
      </c>
      <c r="I185" s="32">
        <v>2</v>
      </c>
      <c r="J185" s="32">
        <v>157</v>
      </c>
      <c r="K185" s="32">
        <v>642</v>
      </c>
      <c r="L185" s="33">
        <v>98.8</v>
      </c>
      <c r="M185" s="33">
        <v>1.2</v>
      </c>
      <c r="N185" s="33">
        <v>0.7</v>
      </c>
      <c r="O185" s="33">
        <v>0.5</v>
      </c>
      <c r="P185" s="33">
        <v>0.1</v>
      </c>
      <c r="Q185" s="33">
        <v>4.9000000000000004</v>
      </c>
      <c r="R185" s="33">
        <v>20.2</v>
      </c>
    </row>
    <row r="186" spans="1:18" x14ac:dyDescent="0.25">
      <c r="A186" s="30" t="s">
        <v>124</v>
      </c>
      <c r="B186" s="31" t="s">
        <v>125</v>
      </c>
      <c r="C186" s="31" t="s">
        <v>91</v>
      </c>
      <c r="D186" s="32">
        <v>1962</v>
      </c>
      <c r="E186" s="32">
        <v>1937</v>
      </c>
      <c r="F186" s="32">
        <v>23</v>
      </c>
      <c r="G186" s="32">
        <v>17</v>
      </c>
      <c r="H186" s="32">
        <v>6</v>
      </c>
      <c r="I186" s="32">
        <v>2</v>
      </c>
      <c r="J186" s="32">
        <v>5</v>
      </c>
      <c r="K186" s="32">
        <v>447</v>
      </c>
      <c r="L186" s="33">
        <v>98.7</v>
      </c>
      <c r="M186" s="33">
        <v>1.2</v>
      </c>
      <c r="N186" s="33">
        <v>0.9</v>
      </c>
      <c r="O186" s="33">
        <v>0.3</v>
      </c>
      <c r="P186" s="33">
        <v>0.1</v>
      </c>
      <c r="Q186" s="33">
        <v>0.3</v>
      </c>
      <c r="R186" s="33">
        <v>22.8</v>
      </c>
    </row>
    <row r="187" spans="1:18" ht="32.1" customHeight="1" x14ac:dyDescent="0.25">
      <c r="A187" s="30" t="s">
        <v>126</v>
      </c>
      <c r="B187" s="31" t="s">
        <v>127</v>
      </c>
      <c r="C187" s="31" t="s">
        <v>82</v>
      </c>
      <c r="D187" s="32">
        <v>300</v>
      </c>
      <c r="E187" s="32">
        <v>295</v>
      </c>
      <c r="F187" s="32">
        <v>5</v>
      </c>
      <c r="G187" s="32">
        <v>5</v>
      </c>
      <c r="H187" s="32">
        <v>0</v>
      </c>
      <c r="I187" s="32">
        <v>0</v>
      </c>
      <c r="J187" s="32">
        <v>22</v>
      </c>
      <c r="K187" s="32">
        <v>131</v>
      </c>
      <c r="L187" s="33">
        <v>98.3</v>
      </c>
      <c r="M187" s="33">
        <v>1.7</v>
      </c>
      <c r="N187" s="33">
        <v>1.7</v>
      </c>
      <c r="O187" s="33">
        <v>0</v>
      </c>
      <c r="P187" s="33">
        <v>0</v>
      </c>
      <c r="Q187" s="33">
        <v>7.3</v>
      </c>
      <c r="R187" s="33">
        <v>43.7</v>
      </c>
    </row>
    <row r="188" spans="1:18" x14ac:dyDescent="0.25">
      <c r="A188" s="30" t="s">
        <v>126</v>
      </c>
      <c r="B188" s="31" t="s">
        <v>127</v>
      </c>
      <c r="C188" s="31" t="s">
        <v>83</v>
      </c>
      <c r="D188" s="32">
        <v>1058</v>
      </c>
      <c r="E188" s="32">
        <v>1002</v>
      </c>
      <c r="F188" s="32">
        <v>41</v>
      </c>
      <c r="G188" s="32">
        <v>22</v>
      </c>
      <c r="H188" s="32">
        <v>19</v>
      </c>
      <c r="I188" s="32">
        <v>15</v>
      </c>
      <c r="J188" s="32">
        <v>43</v>
      </c>
      <c r="K188" s="32">
        <v>506</v>
      </c>
      <c r="L188" s="33">
        <v>94.7</v>
      </c>
      <c r="M188" s="33">
        <v>3.9</v>
      </c>
      <c r="N188" s="33">
        <v>2.1</v>
      </c>
      <c r="O188" s="33">
        <v>1.8</v>
      </c>
      <c r="P188" s="33">
        <v>1.4</v>
      </c>
      <c r="Q188" s="33">
        <v>4.0999999999999996</v>
      </c>
      <c r="R188" s="33">
        <v>47.8</v>
      </c>
    </row>
    <row r="189" spans="1:18" x14ac:dyDescent="0.25">
      <c r="A189" s="30" t="s">
        <v>126</v>
      </c>
      <c r="B189" s="31" t="s">
        <v>127</v>
      </c>
      <c r="C189" s="31" t="s">
        <v>84</v>
      </c>
      <c r="D189" s="32">
        <v>2470</v>
      </c>
      <c r="E189" s="32">
        <v>2384</v>
      </c>
      <c r="F189" s="32">
        <v>74</v>
      </c>
      <c r="G189" s="32">
        <v>33</v>
      </c>
      <c r="H189" s="32">
        <v>41</v>
      </c>
      <c r="I189" s="32">
        <v>12</v>
      </c>
      <c r="J189" s="32">
        <v>76</v>
      </c>
      <c r="K189" s="32">
        <v>1150</v>
      </c>
      <c r="L189" s="33">
        <v>96.5</v>
      </c>
      <c r="M189" s="33">
        <v>3</v>
      </c>
      <c r="N189" s="33">
        <v>1.3</v>
      </c>
      <c r="O189" s="33">
        <v>1.7</v>
      </c>
      <c r="P189" s="33">
        <v>0.5</v>
      </c>
      <c r="Q189" s="33">
        <v>3.1</v>
      </c>
      <c r="R189" s="33">
        <v>46.6</v>
      </c>
    </row>
    <row r="190" spans="1:18" x14ac:dyDescent="0.25">
      <c r="A190" s="30" t="s">
        <v>126</v>
      </c>
      <c r="B190" s="31" t="s">
        <v>127</v>
      </c>
      <c r="C190" s="31" t="s">
        <v>85</v>
      </c>
      <c r="D190" s="32">
        <v>4570</v>
      </c>
      <c r="E190" s="32">
        <v>4436</v>
      </c>
      <c r="F190" s="32">
        <v>118</v>
      </c>
      <c r="G190" s="32">
        <v>67</v>
      </c>
      <c r="H190" s="32">
        <v>51</v>
      </c>
      <c r="I190" s="32">
        <v>16</v>
      </c>
      <c r="J190" s="32">
        <v>122</v>
      </c>
      <c r="K190" s="32">
        <v>2121</v>
      </c>
      <c r="L190" s="33">
        <v>97.1</v>
      </c>
      <c r="M190" s="33">
        <v>2.6</v>
      </c>
      <c r="N190" s="33">
        <v>1.5</v>
      </c>
      <c r="O190" s="33">
        <v>1.1000000000000001</v>
      </c>
      <c r="P190" s="33">
        <v>0.4</v>
      </c>
      <c r="Q190" s="33">
        <v>2.7</v>
      </c>
      <c r="R190" s="33">
        <v>46.4</v>
      </c>
    </row>
    <row r="191" spans="1:18" x14ac:dyDescent="0.25">
      <c r="A191" s="30" t="s">
        <v>126</v>
      </c>
      <c r="B191" s="31" t="s">
        <v>127</v>
      </c>
      <c r="C191" s="31" t="s">
        <v>86</v>
      </c>
      <c r="D191" s="32">
        <v>6366</v>
      </c>
      <c r="E191" s="32">
        <v>6092</v>
      </c>
      <c r="F191" s="32">
        <v>206</v>
      </c>
      <c r="G191" s="32">
        <v>113</v>
      </c>
      <c r="H191" s="32">
        <v>93</v>
      </c>
      <c r="I191" s="32">
        <v>68</v>
      </c>
      <c r="J191" s="32">
        <v>330</v>
      </c>
      <c r="K191" s="32">
        <v>2564</v>
      </c>
      <c r="L191" s="33">
        <v>95.7</v>
      </c>
      <c r="M191" s="33">
        <v>3.2</v>
      </c>
      <c r="N191" s="33">
        <v>1.8</v>
      </c>
      <c r="O191" s="33">
        <v>1.5</v>
      </c>
      <c r="P191" s="33">
        <v>1.1000000000000001</v>
      </c>
      <c r="Q191" s="33">
        <v>5.2</v>
      </c>
      <c r="R191" s="33">
        <v>40.299999999999997</v>
      </c>
    </row>
    <row r="192" spans="1:18" x14ac:dyDescent="0.25">
      <c r="A192" s="30" t="s">
        <v>126</v>
      </c>
      <c r="B192" s="31" t="s">
        <v>127</v>
      </c>
      <c r="C192" s="31" t="s">
        <v>87</v>
      </c>
      <c r="D192" s="32">
        <v>8224</v>
      </c>
      <c r="E192" s="32">
        <v>7571</v>
      </c>
      <c r="F192" s="32">
        <v>411</v>
      </c>
      <c r="G192" s="32">
        <v>218</v>
      </c>
      <c r="H192" s="32">
        <v>193</v>
      </c>
      <c r="I192" s="32">
        <v>242</v>
      </c>
      <c r="J192" s="32">
        <v>116</v>
      </c>
      <c r="K192" s="32">
        <v>2529</v>
      </c>
      <c r="L192" s="33">
        <v>92.1</v>
      </c>
      <c r="M192" s="33">
        <v>5</v>
      </c>
      <c r="N192" s="33">
        <v>2.7</v>
      </c>
      <c r="O192" s="33">
        <v>2.2999999999999998</v>
      </c>
      <c r="P192" s="33">
        <v>2.9</v>
      </c>
      <c r="Q192" s="33">
        <v>1.4</v>
      </c>
      <c r="R192" s="33">
        <v>30.8</v>
      </c>
    </row>
    <row r="193" spans="1:18" x14ac:dyDescent="0.25">
      <c r="A193" s="30" t="s">
        <v>126</v>
      </c>
      <c r="B193" s="31" t="s">
        <v>127</v>
      </c>
      <c r="C193" s="31" t="s">
        <v>88</v>
      </c>
      <c r="D193" s="32">
        <v>9939</v>
      </c>
      <c r="E193" s="32">
        <v>9112</v>
      </c>
      <c r="F193" s="32">
        <v>544</v>
      </c>
      <c r="G193" s="32">
        <v>238</v>
      </c>
      <c r="H193" s="32">
        <v>306</v>
      </c>
      <c r="I193" s="32">
        <v>283</v>
      </c>
      <c r="J193" s="32">
        <v>370</v>
      </c>
      <c r="K193" s="32">
        <v>3248</v>
      </c>
      <c r="L193" s="33">
        <v>91.7</v>
      </c>
      <c r="M193" s="33">
        <v>5.5</v>
      </c>
      <c r="N193" s="33">
        <v>2.4</v>
      </c>
      <c r="O193" s="33">
        <v>3.1</v>
      </c>
      <c r="P193" s="33">
        <v>2.8</v>
      </c>
      <c r="Q193" s="33">
        <v>3.7</v>
      </c>
      <c r="R193" s="33">
        <v>32.700000000000003</v>
      </c>
    </row>
    <row r="194" spans="1:18" x14ac:dyDescent="0.25">
      <c r="A194" s="30" t="s">
        <v>126</v>
      </c>
      <c r="B194" s="31" t="s">
        <v>127</v>
      </c>
      <c r="C194" s="31" t="s">
        <v>89</v>
      </c>
      <c r="D194" s="32">
        <v>7675</v>
      </c>
      <c r="E194" s="32">
        <v>7292</v>
      </c>
      <c r="F194" s="32">
        <v>266</v>
      </c>
      <c r="G194" s="32">
        <v>137</v>
      </c>
      <c r="H194" s="32">
        <v>129</v>
      </c>
      <c r="I194" s="32">
        <v>117</v>
      </c>
      <c r="J194" s="32">
        <v>190</v>
      </c>
      <c r="K194" s="32">
        <v>2162</v>
      </c>
      <c r="L194" s="33">
        <v>95</v>
      </c>
      <c r="M194" s="33">
        <v>3.5</v>
      </c>
      <c r="N194" s="33">
        <v>1.8</v>
      </c>
      <c r="O194" s="33">
        <v>1.7</v>
      </c>
      <c r="P194" s="33">
        <v>1.5</v>
      </c>
      <c r="Q194" s="33">
        <v>2.5</v>
      </c>
      <c r="R194" s="33">
        <v>28.2</v>
      </c>
    </row>
    <row r="195" spans="1:18" x14ac:dyDescent="0.25">
      <c r="A195" s="30" t="s">
        <v>126</v>
      </c>
      <c r="B195" s="31" t="s">
        <v>127</v>
      </c>
      <c r="C195" s="31" t="s">
        <v>90</v>
      </c>
      <c r="D195" s="32">
        <v>2546</v>
      </c>
      <c r="E195" s="32">
        <v>2425</v>
      </c>
      <c r="F195" s="32">
        <v>99</v>
      </c>
      <c r="G195" s="32">
        <v>50</v>
      </c>
      <c r="H195" s="32">
        <v>49</v>
      </c>
      <c r="I195" s="32">
        <v>22</v>
      </c>
      <c r="J195" s="32">
        <v>121</v>
      </c>
      <c r="K195" s="32">
        <v>712</v>
      </c>
      <c r="L195" s="33">
        <v>95.2</v>
      </c>
      <c r="M195" s="33">
        <v>3.9</v>
      </c>
      <c r="N195" s="33">
        <v>2</v>
      </c>
      <c r="O195" s="33">
        <v>1.9</v>
      </c>
      <c r="P195" s="33">
        <v>0.9</v>
      </c>
      <c r="Q195" s="33">
        <v>4.8</v>
      </c>
      <c r="R195" s="33">
        <v>28</v>
      </c>
    </row>
    <row r="196" spans="1:18" x14ac:dyDescent="0.25">
      <c r="A196" s="30" t="s">
        <v>126</v>
      </c>
      <c r="B196" s="31" t="s">
        <v>127</v>
      </c>
      <c r="C196" s="31" t="s">
        <v>91</v>
      </c>
      <c r="D196" s="32">
        <v>2478</v>
      </c>
      <c r="E196" s="32">
        <v>2371</v>
      </c>
      <c r="F196" s="32">
        <v>72</v>
      </c>
      <c r="G196" s="32">
        <v>33</v>
      </c>
      <c r="H196" s="32">
        <v>39</v>
      </c>
      <c r="I196" s="32">
        <v>35</v>
      </c>
      <c r="J196" s="32">
        <v>312</v>
      </c>
      <c r="K196" s="32">
        <v>660</v>
      </c>
      <c r="L196" s="33">
        <v>95.7</v>
      </c>
      <c r="M196" s="33">
        <v>2.9</v>
      </c>
      <c r="N196" s="33">
        <v>1.3</v>
      </c>
      <c r="O196" s="33">
        <v>1.6</v>
      </c>
      <c r="P196" s="33">
        <v>1.4</v>
      </c>
      <c r="Q196" s="33">
        <v>12.6</v>
      </c>
      <c r="R196" s="33">
        <v>26.6</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920</v>
      </c>
      <c r="E199" s="32">
        <v>855</v>
      </c>
      <c r="F199" s="32">
        <v>56</v>
      </c>
      <c r="G199" s="32">
        <v>26</v>
      </c>
      <c r="H199" s="32">
        <v>30</v>
      </c>
      <c r="I199" s="32">
        <v>9</v>
      </c>
      <c r="J199" s="32">
        <v>14</v>
      </c>
      <c r="K199" s="32">
        <v>457</v>
      </c>
      <c r="L199" s="33">
        <v>92.9</v>
      </c>
      <c r="M199" s="33">
        <v>6.1</v>
      </c>
      <c r="N199" s="33">
        <v>2.8</v>
      </c>
      <c r="O199" s="33">
        <v>3.3</v>
      </c>
      <c r="P199" s="33">
        <v>1</v>
      </c>
      <c r="Q199" s="33">
        <v>1.5</v>
      </c>
      <c r="R199" s="33">
        <v>49.7</v>
      </c>
    </row>
    <row r="200" spans="1:18" x14ac:dyDescent="0.25">
      <c r="A200" s="30" t="s">
        <v>128</v>
      </c>
      <c r="B200" s="31" t="s">
        <v>129</v>
      </c>
      <c r="C200" s="31" t="s">
        <v>85</v>
      </c>
      <c r="D200" s="32">
        <v>1556</v>
      </c>
      <c r="E200" s="32">
        <v>1243</v>
      </c>
      <c r="F200" s="32">
        <v>177</v>
      </c>
      <c r="G200" s="32">
        <v>102</v>
      </c>
      <c r="H200" s="32">
        <v>75</v>
      </c>
      <c r="I200" s="32">
        <v>136</v>
      </c>
      <c r="J200" s="32">
        <v>5</v>
      </c>
      <c r="K200" s="32">
        <v>502</v>
      </c>
      <c r="L200" s="33">
        <v>79.900000000000006</v>
      </c>
      <c r="M200" s="33">
        <v>11.4</v>
      </c>
      <c r="N200" s="33">
        <v>6.6</v>
      </c>
      <c r="O200" s="33">
        <v>4.8</v>
      </c>
      <c r="P200" s="33">
        <v>8.6999999999999993</v>
      </c>
      <c r="Q200" s="33">
        <v>0.3</v>
      </c>
      <c r="R200" s="33">
        <v>32.299999999999997</v>
      </c>
    </row>
    <row r="201" spans="1:18" x14ac:dyDescent="0.25">
      <c r="A201" s="30" t="s">
        <v>128</v>
      </c>
      <c r="B201" s="31" t="s">
        <v>129</v>
      </c>
      <c r="C201" s="31" t="s">
        <v>86</v>
      </c>
      <c r="D201" s="32">
        <v>5960</v>
      </c>
      <c r="E201" s="32">
        <v>5013</v>
      </c>
      <c r="F201" s="32">
        <v>516</v>
      </c>
      <c r="G201" s="32">
        <v>277</v>
      </c>
      <c r="H201" s="32">
        <v>239</v>
      </c>
      <c r="I201" s="32">
        <v>431</v>
      </c>
      <c r="J201" s="32">
        <v>47</v>
      </c>
      <c r="K201" s="32">
        <v>2013</v>
      </c>
      <c r="L201" s="33">
        <v>84.1</v>
      </c>
      <c r="M201" s="33">
        <v>8.6999999999999993</v>
      </c>
      <c r="N201" s="33">
        <v>4.5999999999999996</v>
      </c>
      <c r="O201" s="33">
        <v>4</v>
      </c>
      <c r="P201" s="33">
        <v>7.2</v>
      </c>
      <c r="Q201" s="33">
        <v>0.8</v>
      </c>
      <c r="R201" s="33">
        <v>33.799999999999997</v>
      </c>
    </row>
    <row r="202" spans="1:18" x14ac:dyDescent="0.25">
      <c r="A202" s="30" t="s">
        <v>128</v>
      </c>
      <c r="B202" s="31" t="s">
        <v>129</v>
      </c>
      <c r="C202" s="31" t="s">
        <v>87</v>
      </c>
      <c r="D202" s="32">
        <v>6304</v>
      </c>
      <c r="E202" s="32">
        <v>5678</v>
      </c>
      <c r="F202" s="32">
        <v>373</v>
      </c>
      <c r="G202" s="32">
        <v>164</v>
      </c>
      <c r="H202" s="32">
        <v>209</v>
      </c>
      <c r="I202" s="32">
        <v>253</v>
      </c>
      <c r="J202" s="32">
        <v>55</v>
      </c>
      <c r="K202" s="32">
        <v>2171</v>
      </c>
      <c r="L202" s="33">
        <v>90.1</v>
      </c>
      <c r="M202" s="33">
        <v>5.9</v>
      </c>
      <c r="N202" s="33">
        <v>2.6</v>
      </c>
      <c r="O202" s="33">
        <v>3.3</v>
      </c>
      <c r="P202" s="33">
        <v>4</v>
      </c>
      <c r="Q202" s="33">
        <v>0.9</v>
      </c>
      <c r="R202" s="33">
        <v>34.4</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12600</v>
      </c>
      <c r="E207" s="32">
        <v>11925</v>
      </c>
      <c r="F207" s="32">
        <v>626</v>
      </c>
      <c r="G207" s="32">
        <v>370</v>
      </c>
      <c r="H207" s="32">
        <v>257</v>
      </c>
      <c r="I207" s="32">
        <v>51</v>
      </c>
      <c r="J207" s="32">
        <v>309</v>
      </c>
      <c r="K207" s="32">
        <v>6431</v>
      </c>
      <c r="L207" s="33">
        <v>94.6</v>
      </c>
      <c r="M207" s="33">
        <v>5</v>
      </c>
      <c r="N207" s="33">
        <v>2.9</v>
      </c>
      <c r="O207" s="33">
        <v>2</v>
      </c>
      <c r="P207" s="33">
        <v>0.4</v>
      </c>
      <c r="Q207" s="33">
        <v>2.5</v>
      </c>
      <c r="R207" s="33">
        <v>51</v>
      </c>
    </row>
    <row r="208" spans="1:18" x14ac:dyDescent="0.25">
      <c r="A208" s="30" t="s">
        <v>130</v>
      </c>
      <c r="B208" s="31" t="s">
        <v>131</v>
      </c>
      <c r="C208" s="31" t="s">
        <v>83</v>
      </c>
      <c r="D208" s="32">
        <v>16683</v>
      </c>
      <c r="E208" s="32">
        <v>15787</v>
      </c>
      <c r="F208" s="32">
        <v>503</v>
      </c>
      <c r="G208" s="32">
        <v>283</v>
      </c>
      <c r="H208" s="32">
        <v>221</v>
      </c>
      <c r="I208" s="32">
        <v>394</v>
      </c>
      <c r="J208" s="32">
        <v>232</v>
      </c>
      <c r="K208" s="32">
        <v>7329</v>
      </c>
      <c r="L208" s="33">
        <v>94.6</v>
      </c>
      <c r="M208" s="33">
        <v>3</v>
      </c>
      <c r="N208" s="33">
        <v>1.7</v>
      </c>
      <c r="O208" s="33">
        <v>1.3</v>
      </c>
      <c r="P208" s="33">
        <v>2.4</v>
      </c>
      <c r="Q208" s="33">
        <v>1.4</v>
      </c>
      <c r="R208" s="33">
        <v>43.9</v>
      </c>
    </row>
    <row r="209" spans="1:18" x14ac:dyDescent="0.25">
      <c r="A209" s="30" t="s">
        <v>130</v>
      </c>
      <c r="B209" s="31" t="s">
        <v>131</v>
      </c>
      <c r="C209" s="31" t="s">
        <v>84</v>
      </c>
      <c r="D209" s="32">
        <v>7171</v>
      </c>
      <c r="E209" s="32">
        <v>6953</v>
      </c>
      <c r="F209" s="32">
        <v>208</v>
      </c>
      <c r="G209" s="32">
        <v>125</v>
      </c>
      <c r="H209" s="32">
        <v>84</v>
      </c>
      <c r="I209" s="32">
        <v>10</v>
      </c>
      <c r="J209" s="32">
        <v>110</v>
      </c>
      <c r="K209" s="32">
        <v>3108</v>
      </c>
      <c r="L209" s="33">
        <v>97</v>
      </c>
      <c r="M209" s="33">
        <v>2.9</v>
      </c>
      <c r="N209" s="33">
        <v>1.7</v>
      </c>
      <c r="O209" s="33">
        <v>1.2</v>
      </c>
      <c r="P209" s="33">
        <v>0.1</v>
      </c>
      <c r="Q209" s="33">
        <v>1.5</v>
      </c>
      <c r="R209" s="33">
        <v>43.3</v>
      </c>
    </row>
    <row r="210" spans="1:18" x14ac:dyDescent="0.25">
      <c r="A210" s="30" t="s">
        <v>130</v>
      </c>
      <c r="B210" s="31" t="s">
        <v>131</v>
      </c>
      <c r="C210" s="31" t="s">
        <v>85</v>
      </c>
      <c r="D210" s="32">
        <v>5397</v>
      </c>
      <c r="E210" s="32">
        <v>5203</v>
      </c>
      <c r="F210" s="32">
        <v>146</v>
      </c>
      <c r="G210" s="32">
        <v>77</v>
      </c>
      <c r="H210" s="32">
        <v>69</v>
      </c>
      <c r="I210" s="32">
        <v>48</v>
      </c>
      <c r="J210" s="32">
        <v>84</v>
      </c>
      <c r="K210" s="32">
        <v>2262</v>
      </c>
      <c r="L210" s="33">
        <v>96.4</v>
      </c>
      <c r="M210" s="33">
        <v>2.7</v>
      </c>
      <c r="N210" s="33">
        <v>1.4</v>
      </c>
      <c r="O210" s="33">
        <v>1.3</v>
      </c>
      <c r="P210" s="33">
        <v>0.9</v>
      </c>
      <c r="Q210" s="33">
        <v>1.6</v>
      </c>
      <c r="R210" s="33">
        <v>41.9</v>
      </c>
    </row>
    <row r="211" spans="1:18" x14ac:dyDescent="0.25">
      <c r="A211" s="30" t="s">
        <v>130</v>
      </c>
      <c r="B211" s="31" t="s">
        <v>131</v>
      </c>
      <c r="C211" s="31" t="s">
        <v>86</v>
      </c>
      <c r="D211" s="32">
        <v>6079</v>
      </c>
      <c r="E211" s="32">
        <v>5634</v>
      </c>
      <c r="F211" s="32">
        <v>205</v>
      </c>
      <c r="G211" s="32">
        <v>119</v>
      </c>
      <c r="H211" s="32">
        <v>86</v>
      </c>
      <c r="I211" s="32">
        <v>240</v>
      </c>
      <c r="J211" s="32">
        <v>61</v>
      </c>
      <c r="K211" s="32">
        <v>2075</v>
      </c>
      <c r="L211" s="33">
        <v>92.7</v>
      </c>
      <c r="M211" s="33">
        <v>3.4</v>
      </c>
      <c r="N211" s="33">
        <v>2</v>
      </c>
      <c r="O211" s="33">
        <v>1.4</v>
      </c>
      <c r="P211" s="33">
        <v>3.9</v>
      </c>
      <c r="Q211" s="33">
        <v>1</v>
      </c>
      <c r="R211" s="33">
        <v>34.1</v>
      </c>
    </row>
    <row r="212" spans="1:18" x14ac:dyDescent="0.25">
      <c r="A212" s="30" t="s">
        <v>130</v>
      </c>
      <c r="B212" s="31" t="s">
        <v>131</v>
      </c>
      <c r="C212" s="31" t="s">
        <v>87</v>
      </c>
      <c r="D212" s="32">
        <v>4340</v>
      </c>
      <c r="E212" s="32">
        <v>4141</v>
      </c>
      <c r="F212" s="32">
        <v>149</v>
      </c>
      <c r="G212" s="32">
        <v>86</v>
      </c>
      <c r="H212" s="32">
        <v>63</v>
      </c>
      <c r="I212" s="32">
        <v>51</v>
      </c>
      <c r="J212" s="32">
        <v>36</v>
      </c>
      <c r="K212" s="32">
        <v>1580</v>
      </c>
      <c r="L212" s="33">
        <v>95.4</v>
      </c>
      <c r="M212" s="33">
        <v>3.4</v>
      </c>
      <c r="N212" s="33">
        <v>2</v>
      </c>
      <c r="O212" s="33">
        <v>1.5</v>
      </c>
      <c r="P212" s="33">
        <v>1.2</v>
      </c>
      <c r="Q212" s="33">
        <v>0.8</v>
      </c>
      <c r="R212" s="33">
        <v>36.4</v>
      </c>
    </row>
    <row r="213" spans="1:18" x14ac:dyDescent="0.25">
      <c r="A213" s="30" t="s">
        <v>130</v>
      </c>
      <c r="B213" s="31" t="s">
        <v>131</v>
      </c>
      <c r="C213" s="31" t="s">
        <v>88</v>
      </c>
      <c r="D213" s="32">
        <v>5115</v>
      </c>
      <c r="E213" s="32">
        <v>4681</v>
      </c>
      <c r="F213" s="32">
        <v>140</v>
      </c>
      <c r="G213" s="32">
        <v>65</v>
      </c>
      <c r="H213" s="32">
        <v>75</v>
      </c>
      <c r="I213" s="32">
        <v>295</v>
      </c>
      <c r="J213" s="32">
        <v>34</v>
      </c>
      <c r="K213" s="32">
        <v>1647</v>
      </c>
      <c r="L213" s="33">
        <v>91.5</v>
      </c>
      <c r="M213" s="33">
        <v>2.7</v>
      </c>
      <c r="N213" s="33">
        <v>1.3</v>
      </c>
      <c r="O213" s="33">
        <v>1.5</v>
      </c>
      <c r="P213" s="33">
        <v>5.8</v>
      </c>
      <c r="Q213" s="33">
        <v>0.7</v>
      </c>
      <c r="R213" s="33">
        <v>32.200000000000003</v>
      </c>
    </row>
    <row r="214" spans="1:18" x14ac:dyDescent="0.25">
      <c r="A214" s="30" t="s">
        <v>130</v>
      </c>
      <c r="B214" s="31" t="s">
        <v>131</v>
      </c>
      <c r="C214" s="31" t="s">
        <v>89</v>
      </c>
      <c r="D214" s="32">
        <v>4634</v>
      </c>
      <c r="E214" s="32">
        <v>4165</v>
      </c>
      <c r="F214" s="32">
        <v>138</v>
      </c>
      <c r="G214" s="32">
        <v>63</v>
      </c>
      <c r="H214" s="32">
        <v>75</v>
      </c>
      <c r="I214" s="32">
        <v>331</v>
      </c>
      <c r="J214" s="32">
        <v>22</v>
      </c>
      <c r="K214" s="32">
        <v>1265</v>
      </c>
      <c r="L214" s="33">
        <v>89.9</v>
      </c>
      <c r="M214" s="33">
        <v>3</v>
      </c>
      <c r="N214" s="33">
        <v>1.4</v>
      </c>
      <c r="O214" s="33">
        <v>1.6</v>
      </c>
      <c r="P214" s="33">
        <v>7.1</v>
      </c>
      <c r="Q214" s="33">
        <v>0.5</v>
      </c>
      <c r="R214" s="33">
        <v>27.3</v>
      </c>
    </row>
    <row r="215" spans="1:18" x14ac:dyDescent="0.25">
      <c r="A215" s="30" t="s">
        <v>130</v>
      </c>
      <c r="B215" s="31" t="s">
        <v>131</v>
      </c>
      <c r="C215" s="31" t="s">
        <v>90</v>
      </c>
      <c r="D215" s="32">
        <v>5732</v>
      </c>
      <c r="E215" s="32">
        <v>5493</v>
      </c>
      <c r="F215" s="32">
        <v>132</v>
      </c>
      <c r="G215" s="32">
        <v>84</v>
      </c>
      <c r="H215" s="32">
        <v>48</v>
      </c>
      <c r="I215" s="32">
        <v>107</v>
      </c>
      <c r="J215" s="32">
        <v>16</v>
      </c>
      <c r="K215" s="32">
        <v>1644</v>
      </c>
      <c r="L215" s="33">
        <v>95.8</v>
      </c>
      <c r="M215" s="33">
        <v>2.2999999999999998</v>
      </c>
      <c r="N215" s="33">
        <v>1.5</v>
      </c>
      <c r="O215" s="33">
        <v>0.8</v>
      </c>
      <c r="P215" s="33">
        <v>1.9</v>
      </c>
      <c r="Q215" s="33">
        <v>0.3</v>
      </c>
      <c r="R215" s="33">
        <v>28.7</v>
      </c>
    </row>
    <row r="216" spans="1:18" x14ac:dyDescent="0.25">
      <c r="A216" s="30" t="s">
        <v>130</v>
      </c>
      <c r="B216" s="31" t="s">
        <v>131</v>
      </c>
      <c r="C216" s="31" t="s">
        <v>91</v>
      </c>
      <c r="D216" s="32">
        <v>714</v>
      </c>
      <c r="E216" s="32">
        <v>681</v>
      </c>
      <c r="F216" s="32">
        <v>23</v>
      </c>
      <c r="G216" s="32">
        <v>11</v>
      </c>
      <c r="H216" s="32">
        <v>12</v>
      </c>
      <c r="I216" s="32">
        <v>10</v>
      </c>
      <c r="J216" s="32">
        <v>5</v>
      </c>
      <c r="K216" s="32">
        <v>235</v>
      </c>
      <c r="L216" s="33">
        <v>95.4</v>
      </c>
      <c r="M216" s="33">
        <v>3.2</v>
      </c>
      <c r="N216" s="33">
        <v>1.5</v>
      </c>
      <c r="O216" s="33">
        <v>1.7</v>
      </c>
      <c r="P216" s="33">
        <v>1.4</v>
      </c>
      <c r="Q216" s="33">
        <v>0.7</v>
      </c>
      <c r="R216" s="33">
        <v>32.9</v>
      </c>
    </row>
    <row r="217" spans="1:18" ht="32.1" customHeight="1" x14ac:dyDescent="0.25">
      <c r="A217" s="30" t="s">
        <v>132</v>
      </c>
      <c r="B217" s="31" t="s">
        <v>133</v>
      </c>
      <c r="C217" s="31" t="s">
        <v>82</v>
      </c>
      <c r="D217" s="32">
        <v>21916</v>
      </c>
      <c r="E217" s="32">
        <v>20854</v>
      </c>
      <c r="F217" s="32">
        <v>1053</v>
      </c>
      <c r="G217" s="32">
        <v>779</v>
      </c>
      <c r="H217" s="32">
        <v>274</v>
      </c>
      <c r="I217" s="32">
        <v>9</v>
      </c>
      <c r="J217" s="32">
        <v>398</v>
      </c>
      <c r="K217" s="32">
        <v>10769</v>
      </c>
      <c r="L217" s="33">
        <v>95.2</v>
      </c>
      <c r="M217" s="33">
        <v>4.8</v>
      </c>
      <c r="N217" s="33">
        <v>3.6</v>
      </c>
      <c r="O217" s="33">
        <v>1.3</v>
      </c>
      <c r="P217" s="33">
        <v>0</v>
      </c>
      <c r="Q217" s="33">
        <v>1.8</v>
      </c>
      <c r="R217" s="33">
        <v>49.1</v>
      </c>
    </row>
    <row r="218" spans="1:18" x14ac:dyDescent="0.25">
      <c r="A218" s="30" t="s">
        <v>132</v>
      </c>
      <c r="B218" s="31" t="s">
        <v>133</v>
      </c>
      <c r="C218" s="31" t="s">
        <v>83</v>
      </c>
      <c r="D218" s="32">
        <v>32312</v>
      </c>
      <c r="E218" s="32">
        <v>31533</v>
      </c>
      <c r="F218" s="32">
        <v>768</v>
      </c>
      <c r="G218" s="32">
        <v>437</v>
      </c>
      <c r="H218" s="32">
        <v>331</v>
      </c>
      <c r="I218" s="32">
        <v>11</v>
      </c>
      <c r="J218" s="32">
        <v>523</v>
      </c>
      <c r="K218" s="32">
        <v>14006</v>
      </c>
      <c r="L218" s="33">
        <v>97.6</v>
      </c>
      <c r="M218" s="33">
        <v>2.4</v>
      </c>
      <c r="N218" s="33">
        <v>1.4</v>
      </c>
      <c r="O218" s="33">
        <v>1</v>
      </c>
      <c r="P218" s="33">
        <v>0</v>
      </c>
      <c r="Q218" s="33">
        <v>1.6</v>
      </c>
      <c r="R218" s="33">
        <v>43.3</v>
      </c>
    </row>
    <row r="219" spans="1:18" x14ac:dyDescent="0.25">
      <c r="A219" s="30" t="s">
        <v>132</v>
      </c>
      <c r="B219" s="31" t="s">
        <v>133</v>
      </c>
      <c r="C219" s="31" t="s">
        <v>84</v>
      </c>
      <c r="D219" s="32">
        <v>23554</v>
      </c>
      <c r="E219" s="32">
        <v>23022</v>
      </c>
      <c r="F219" s="32">
        <v>518</v>
      </c>
      <c r="G219" s="32">
        <v>246</v>
      </c>
      <c r="H219" s="32">
        <v>272</v>
      </c>
      <c r="I219" s="32">
        <v>14</v>
      </c>
      <c r="J219" s="32">
        <v>380</v>
      </c>
      <c r="K219" s="32">
        <v>9904</v>
      </c>
      <c r="L219" s="33">
        <v>97.7</v>
      </c>
      <c r="M219" s="33">
        <v>2.2000000000000002</v>
      </c>
      <c r="N219" s="33">
        <v>1</v>
      </c>
      <c r="O219" s="33">
        <v>1.2</v>
      </c>
      <c r="P219" s="33">
        <v>0.1</v>
      </c>
      <c r="Q219" s="33">
        <v>1.6</v>
      </c>
      <c r="R219" s="33">
        <v>42</v>
      </c>
    </row>
    <row r="220" spans="1:18" x14ac:dyDescent="0.25">
      <c r="A220" s="30" t="s">
        <v>132</v>
      </c>
      <c r="B220" s="31" t="s">
        <v>133</v>
      </c>
      <c r="C220" s="31" t="s">
        <v>85</v>
      </c>
      <c r="D220" s="32">
        <v>20302</v>
      </c>
      <c r="E220" s="32">
        <v>19826</v>
      </c>
      <c r="F220" s="32">
        <v>465</v>
      </c>
      <c r="G220" s="32">
        <v>203</v>
      </c>
      <c r="H220" s="32">
        <v>262</v>
      </c>
      <c r="I220" s="32">
        <v>10</v>
      </c>
      <c r="J220" s="32">
        <v>263</v>
      </c>
      <c r="K220" s="32">
        <v>7609</v>
      </c>
      <c r="L220" s="33">
        <v>97.7</v>
      </c>
      <c r="M220" s="33">
        <v>2.2999999999999998</v>
      </c>
      <c r="N220" s="33">
        <v>1</v>
      </c>
      <c r="O220" s="33">
        <v>1.3</v>
      </c>
      <c r="P220" s="33">
        <v>0</v>
      </c>
      <c r="Q220" s="33">
        <v>1.3</v>
      </c>
      <c r="R220" s="33">
        <v>37.5</v>
      </c>
    </row>
    <row r="221" spans="1:18" x14ac:dyDescent="0.25">
      <c r="A221" s="30" t="s">
        <v>132</v>
      </c>
      <c r="B221" s="31" t="s">
        <v>133</v>
      </c>
      <c r="C221" s="31" t="s">
        <v>86</v>
      </c>
      <c r="D221" s="32">
        <v>13949</v>
      </c>
      <c r="E221" s="32">
        <v>13630</v>
      </c>
      <c r="F221" s="32">
        <v>312</v>
      </c>
      <c r="G221" s="32">
        <v>162</v>
      </c>
      <c r="H221" s="32">
        <v>150</v>
      </c>
      <c r="I221" s="32">
        <v>7</v>
      </c>
      <c r="J221" s="32">
        <v>167</v>
      </c>
      <c r="K221" s="32">
        <v>5179</v>
      </c>
      <c r="L221" s="33">
        <v>97.7</v>
      </c>
      <c r="M221" s="33">
        <v>2.2000000000000002</v>
      </c>
      <c r="N221" s="33">
        <v>1.2</v>
      </c>
      <c r="O221" s="33">
        <v>1.1000000000000001</v>
      </c>
      <c r="P221" s="33">
        <v>0.1</v>
      </c>
      <c r="Q221" s="33">
        <v>1.2</v>
      </c>
      <c r="R221" s="33">
        <v>37.1</v>
      </c>
    </row>
    <row r="222" spans="1:18" x14ac:dyDescent="0.25">
      <c r="A222" s="30" t="s">
        <v>132</v>
      </c>
      <c r="B222" s="31" t="s">
        <v>133</v>
      </c>
      <c r="C222" s="31" t="s">
        <v>87</v>
      </c>
      <c r="D222" s="32">
        <v>7056</v>
      </c>
      <c r="E222" s="32">
        <v>6922</v>
      </c>
      <c r="F222" s="32">
        <v>127</v>
      </c>
      <c r="G222" s="32">
        <v>50</v>
      </c>
      <c r="H222" s="32">
        <v>77</v>
      </c>
      <c r="I222" s="32">
        <v>7</v>
      </c>
      <c r="J222" s="32">
        <v>74</v>
      </c>
      <c r="K222" s="32">
        <v>2222</v>
      </c>
      <c r="L222" s="33">
        <v>98.1</v>
      </c>
      <c r="M222" s="33">
        <v>1.8</v>
      </c>
      <c r="N222" s="33">
        <v>0.7</v>
      </c>
      <c r="O222" s="33">
        <v>1.1000000000000001</v>
      </c>
      <c r="P222" s="33">
        <v>0.1</v>
      </c>
      <c r="Q222" s="33">
        <v>1</v>
      </c>
      <c r="R222" s="33">
        <v>31.5</v>
      </c>
    </row>
    <row r="223" spans="1:18" x14ac:dyDescent="0.25">
      <c r="A223" s="30" t="s">
        <v>132</v>
      </c>
      <c r="B223" s="31" t="s">
        <v>133</v>
      </c>
      <c r="C223" s="31" t="s">
        <v>88</v>
      </c>
      <c r="D223" s="32">
        <v>13619</v>
      </c>
      <c r="E223" s="32">
        <v>13413</v>
      </c>
      <c r="F223" s="32">
        <v>196</v>
      </c>
      <c r="G223" s="32">
        <v>99</v>
      </c>
      <c r="H223" s="32">
        <v>97</v>
      </c>
      <c r="I223" s="32">
        <v>10</v>
      </c>
      <c r="J223" s="32">
        <v>78</v>
      </c>
      <c r="K223" s="32">
        <v>3765</v>
      </c>
      <c r="L223" s="33">
        <v>98.5</v>
      </c>
      <c r="M223" s="33">
        <v>1.4</v>
      </c>
      <c r="N223" s="33">
        <v>0.7</v>
      </c>
      <c r="O223" s="33">
        <v>0.7</v>
      </c>
      <c r="P223" s="33">
        <v>0.1</v>
      </c>
      <c r="Q223" s="33">
        <v>0.6</v>
      </c>
      <c r="R223" s="33">
        <v>27.6</v>
      </c>
    </row>
    <row r="224" spans="1:18" x14ac:dyDescent="0.25">
      <c r="A224" s="30" t="s">
        <v>132</v>
      </c>
      <c r="B224" s="31" t="s">
        <v>133</v>
      </c>
      <c r="C224" s="31" t="s">
        <v>89</v>
      </c>
      <c r="D224" s="32">
        <v>9454</v>
      </c>
      <c r="E224" s="32">
        <v>9293</v>
      </c>
      <c r="F224" s="32">
        <v>151</v>
      </c>
      <c r="G224" s="32">
        <v>65</v>
      </c>
      <c r="H224" s="32">
        <v>86</v>
      </c>
      <c r="I224" s="32">
        <v>9</v>
      </c>
      <c r="J224" s="32">
        <v>43</v>
      </c>
      <c r="K224" s="32">
        <v>2433</v>
      </c>
      <c r="L224" s="33">
        <v>98.3</v>
      </c>
      <c r="M224" s="33">
        <v>1.6</v>
      </c>
      <c r="N224" s="33">
        <v>0.7</v>
      </c>
      <c r="O224" s="33">
        <v>0.9</v>
      </c>
      <c r="P224" s="33">
        <v>0.1</v>
      </c>
      <c r="Q224" s="33">
        <v>0.5</v>
      </c>
      <c r="R224" s="33">
        <v>25.7</v>
      </c>
    </row>
    <row r="225" spans="1:18" x14ac:dyDescent="0.25">
      <c r="A225" s="30" t="s">
        <v>132</v>
      </c>
      <c r="B225" s="31" t="s">
        <v>133</v>
      </c>
      <c r="C225" s="31" t="s">
        <v>90</v>
      </c>
      <c r="D225" s="32">
        <v>13079</v>
      </c>
      <c r="E225" s="32">
        <v>12934</v>
      </c>
      <c r="F225" s="32">
        <v>139</v>
      </c>
      <c r="G225" s="32">
        <v>56</v>
      </c>
      <c r="H225" s="32">
        <v>83</v>
      </c>
      <c r="I225" s="32">
        <v>6</v>
      </c>
      <c r="J225" s="32">
        <v>68</v>
      </c>
      <c r="K225" s="32">
        <v>2944</v>
      </c>
      <c r="L225" s="33">
        <v>98.9</v>
      </c>
      <c r="M225" s="33">
        <v>1.1000000000000001</v>
      </c>
      <c r="N225" s="33">
        <v>0.4</v>
      </c>
      <c r="O225" s="33">
        <v>0.6</v>
      </c>
      <c r="P225" s="33">
        <v>0</v>
      </c>
      <c r="Q225" s="33">
        <v>0.5</v>
      </c>
      <c r="R225" s="33">
        <v>22.5</v>
      </c>
    </row>
    <row r="226" spans="1:18" x14ac:dyDescent="0.25">
      <c r="A226" s="30" t="s">
        <v>132</v>
      </c>
      <c r="B226" s="31" t="s">
        <v>133</v>
      </c>
      <c r="C226" s="31" t="s">
        <v>91</v>
      </c>
      <c r="D226" s="32">
        <v>1331</v>
      </c>
      <c r="E226" s="32">
        <v>1322</v>
      </c>
      <c r="F226" s="32">
        <v>8</v>
      </c>
      <c r="G226" s="32">
        <v>4</v>
      </c>
      <c r="H226" s="32">
        <v>4</v>
      </c>
      <c r="I226" s="32">
        <v>1</v>
      </c>
      <c r="J226" s="32">
        <v>10</v>
      </c>
      <c r="K226" s="32">
        <v>308</v>
      </c>
      <c r="L226" s="33">
        <v>99.3</v>
      </c>
      <c r="M226" s="33">
        <v>0.6</v>
      </c>
      <c r="N226" s="33">
        <v>0.3</v>
      </c>
      <c r="O226" s="33">
        <v>0.3</v>
      </c>
      <c r="P226" s="33">
        <v>0.1</v>
      </c>
      <c r="Q226" s="33">
        <v>0.8</v>
      </c>
      <c r="R226" s="33">
        <v>23.1</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224</v>
      </c>
      <c r="E229" s="32">
        <v>206</v>
      </c>
      <c r="F229" s="32">
        <v>14</v>
      </c>
      <c r="G229" s="32">
        <v>7</v>
      </c>
      <c r="H229" s="32">
        <v>7</v>
      </c>
      <c r="I229" s="32">
        <v>4</v>
      </c>
      <c r="J229" s="32">
        <v>9</v>
      </c>
      <c r="K229" s="32">
        <v>118</v>
      </c>
      <c r="L229" s="33">
        <v>92</v>
      </c>
      <c r="M229" s="33">
        <v>6.2</v>
      </c>
      <c r="N229" s="33">
        <v>3.1</v>
      </c>
      <c r="O229" s="33">
        <v>3.1</v>
      </c>
      <c r="P229" s="33">
        <v>1.8</v>
      </c>
      <c r="Q229" s="33">
        <v>4</v>
      </c>
      <c r="R229" s="33">
        <v>52.7</v>
      </c>
    </row>
    <row r="230" spans="1:18" x14ac:dyDescent="0.25">
      <c r="A230" s="30" t="s">
        <v>134</v>
      </c>
      <c r="B230" s="31" t="s">
        <v>135</v>
      </c>
      <c r="C230" s="31" t="s">
        <v>85</v>
      </c>
      <c r="D230" s="32">
        <v>1981</v>
      </c>
      <c r="E230" s="32">
        <v>1671</v>
      </c>
      <c r="F230" s="32">
        <v>209</v>
      </c>
      <c r="G230" s="32">
        <v>121</v>
      </c>
      <c r="H230" s="32">
        <v>88</v>
      </c>
      <c r="I230" s="32">
        <v>101</v>
      </c>
      <c r="J230" s="32">
        <v>29</v>
      </c>
      <c r="K230" s="32">
        <v>721</v>
      </c>
      <c r="L230" s="33">
        <v>84.4</v>
      </c>
      <c r="M230" s="33">
        <v>10.6</v>
      </c>
      <c r="N230" s="33">
        <v>6.1</v>
      </c>
      <c r="O230" s="33">
        <v>4.4000000000000004</v>
      </c>
      <c r="P230" s="33">
        <v>5.0999999999999996</v>
      </c>
      <c r="Q230" s="33">
        <v>1.5</v>
      </c>
      <c r="R230" s="33">
        <v>36.4</v>
      </c>
    </row>
    <row r="231" spans="1:18" x14ac:dyDescent="0.25">
      <c r="A231" s="30" t="s">
        <v>134</v>
      </c>
      <c r="B231" s="31" t="s">
        <v>135</v>
      </c>
      <c r="C231" s="31" t="s">
        <v>86</v>
      </c>
      <c r="D231" s="32">
        <v>2164</v>
      </c>
      <c r="E231" s="32">
        <v>1900</v>
      </c>
      <c r="F231" s="32">
        <v>162</v>
      </c>
      <c r="G231" s="32">
        <v>96</v>
      </c>
      <c r="H231" s="32">
        <v>66</v>
      </c>
      <c r="I231" s="32">
        <v>102</v>
      </c>
      <c r="J231" s="32">
        <v>31</v>
      </c>
      <c r="K231" s="32">
        <v>776</v>
      </c>
      <c r="L231" s="33">
        <v>87.8</v>
      </c>
      <c r="M231" s="33">
        <v>7.5</v>
      </c>
      <c r="N231" s="33">
        <v>4.4000000000000004</v>
      </c>
      <c r="O231" s="33">
        <v>3</v>
      </c>
      <c r="P231" s="33">
        <v>4.7</v>
      </c>
      <c r="Q231" s="33">
        <v>1.4</v>
      </c>
      <c r="R231" s="33">
        <v>35.9</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3992</v>
      </c>
      <c r="E233" s="32">
        <v>3706</v>
      </c>
      <c r="F233" s="32">
        <v>189</v>
      </c>
      <c r="G233" s="32">
        <v>119</v>
      </c>
      <c r="H233" s="32">
        <v>70</v>
      </c>
      <c r="I233" s="32">
        <v>97</v>
      </c>
      <c r="J233" s="32">
        <v>37</v>
      </c>
      <c r="K233" s="32">
        <v>1289</v>
      </c>
      <c r="L233" s="33">
        <v>92.8</v>
      </c>
      <c r="M233" s="33">
        <v>4.7</v>
      </c>
      <c r="N233" s="33">
        <v>3</v>
      </c>
      <c r="O233" s="33">
        <v>1.8</v>
      </c>
      <c r="P233" s="33">
        <v>2.4</v>
      </c>
      <c r="Q233" s="33">
        <v>0.9</v>
      </c>
      <c r="R233" s="33">
        <v>32.299999999999997</v>
      </c>
    </row>
    <row r="234" spans="1:18" x14ac:dyDescent="0.25">
      <c r="A234" s="30" t="s">
        <v>134</v>
      </c>
      <c r="B234" s="31" t="s">
        <v>135</v>
      </c>
      <c r="C234" s="31" t="s">
        <v>89</v>
      </c>
      <c r="D234" s="32">
        <v>2613</v>
      </c>
      <c r="E234" s="32">
        <v>2415</v>
      </c>
      <c r="F234" s="32">
        <v>114</v>
      </c>
      <c r="G234" s="32">
        <v>68</v>
      </c>
      <c r="H234" s="32">
        <v>46</v>
      </c>
      <c r="I234" s="32">
        <v>84</v>
      </c>
      <c r="J234" s="32">
        <v>29</v>
      </c>
      <c r="K234" s="32">
        <v>777</v>
      </c>
      <c r="L234" s="33">
        <v>92.4</v>
      </c>
      <c r="M234" s="33">
        <v>4.4000000000000004</v>
      </c>
      <c r="N234" s="33">
        <v>2.6</v>
      </c>
      <c r="O234" s="33">
        <v>1.8</v>
      </c>
      <c r="P234" s="33">
        <v>3.2</v>
      </c>
      <c r="Q234" s="33">
        <v>1.1000000000000001</v>
      </c>
      <c r="R234" s="33">
        <v>29.7</v>
      </c>
    </row>
    <row r="235" spans="1:18" x14ac:dyDescent="0.25">
      <c r="A235" s="30" t="s">
        <v>134</v>
      </c>
      <c r="B235" s="31" t="s">
        <v>135</v>
      </c>
      <c r="C235" s="31" t="s">
        <v>90</v>
      </c>
      <c r="D235" s="32">
        <v>342</v>
      </c>
      <c r="E235" s="32">
        <v>323</v>
      </c>
      <c r="F235" s="32">
        <v>13</v>
      </c>
      <c r="G235" s="32">
        <v>3</v>
      </c>
      <c r="H235" s="32">
        <v>10</v>
      </c>
      <c r="I235" s="32">
        <v>6</v>
      </c>
      <c r="J235" s="32">
        <v>3</v>
      </c>
      <c r="K235" s="32">
        <v>80</v>
      </c>
      <c r="L235" s="33">
        <v>94.4</v>
      </c>
      <c r="M235" s="33">
        <v>3.8</v>
      </c>
      <c r="N235" s="33">
        <v>0.9</v>
      </c>
      <c r="O235" s="33">
        <v>2.9</v>
      </c>
      <c r="P235" s="33">
        <v>1.8</v>
      </c>
      <c r="Q235" s="33">
        <v>0.9</v>
      </c>
      <c r="R235" s="33">
        <v>23.4</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1202</v>
      </c>
      <c r="E237" s="32">
        <v>1172</v>
      </c>
      <c r="F237" s="32">
        <v>30</v>
      </c>
      <c r="G237" s="32">
        <v>23</v>
      </c>
      <c r="H237" s="32">
        <v>7</v>
      </c>
      <c r="I237" s="32">
        <v>1</v>
      </c>
      <c r="J237" s="32">
        <v>20</v>
      </c>
      <c r="K237" s="32">
        <v>483</v>
      </c>
      <c r="L237" s="33">
        <v>97.5</v>
      </c>
      <c r="M237" s="33">
        <v>2.5</v>
      </c>
      <c r="N237" s="33">
        <v>1.9</v>
      </c>
      <c r="O237" s="33">
        <v>0.6</v>
      </c>
      <c r="P237" s="33">
        <v>0.1</v>
      </c>
      <c r="Q237" s="33">
        <v>1.7</v>
      </c>
      <c r="R237" s="33">
        <v>40.200000000000003</v>
      </c>
    </row>
    <row r="238" spans="1:18" x14ac:dyDescent="0.25">
      <c r="A238" s="30" t="s">
        <v>136</v>
      </c>
      <c r="B238" s="31" t="s">
        <v>137</v>
      </c>
      <c r="C238" s="31" t="s">
        <v>83</v>
      </c>
      <c r="D238" s="32">
        <v>3568</v>
      </c>
      <c r="E238" s="32">
        <v>3334</v>
      </c>
      <c r="F238" s="32">
        <v>227</v>
      </c>
      <c r="G238" s="32">
        <v>149</v>
      </c>
      <c r="H238" s="32">
        <v>78</v>
      </c>
      <c r="I238" s="32">
        <v>6</v>
      </c>
      <c r="J238" s="32">
        <v>146</v>
      </c>
      <c r="K238" s="32">
        <v>1794</v>
      </c>
      <c r="L238" s="33">
        <v>93.4</v>
      </c>
      <c r="M238" s="33">
        <v>6.4</v>
      </c>
      <c r="N238" s="33">
        <v>4.2</v>
      </c>
      <c r="O238" s="33">
        <v>2.2000000000000002</v>
      </c>
      <c r="P238" s="33">
        <v>0.2</v>
      </c>
      <c r="Q238" s="33">
        <v>4.0999999999999996</v>
      </c>
      <c r="R238" s="33">
        <v>50.3</v>
      </c>
    </row>
    <row r="239" spans="1:18" x14ac:dyDescent="0.25">
      <c r="A239" s="30" t="s">
        <v>136</v>
      </c>
      <c r="B239" s="31" t="s">
        <v>137</v>
      </c>
      <c r="C239" s="31" t="s">
        <v>84</v>
      </c>
      <c r="D239" s="32">
        <v>4306</v>
      </c>
      <c r="E239" s="32">
        <v>4087</v>
      </c>
      <c r="F239" s="32">
        <v>205</v>
      </c>
      <c r="G239" s="32">
        <v>104</v>
      </c>
      <c r="H239" s="32">
        <v>101</v>
      </c>
      <c r="I239" s="32">
        <v>14</v>
      </c>
      <c r="J239" s="32">
        <v>149</v>
      </c>
      <c r="K239" s="32">
        <v>2052</v>
      </c>
      <c r="L239" s="33">
        <v>94.9</v>
      </c>
      <c r="M239" s="33">
        <v>4.8</v>
      </c>
      <c r="N239" s="33">
        <v>2.4</v>
      </c>
      <c r="O239" s="33">
        <v>2.2999999999999998</v>
      </c>
      <c r="P239" s="33">
        <v>0.3</v>
      </c>
      <c r="Q239" s="33">
        <v>3.5</v>
      </c>
      <c r="R239" s="33">
        <v>47.7</v>
      </c>
    </row>
    <row r="240" spans="1:18" x14ac:dyDescent="0.25">
      <c r="A240" s="30" t="s">
        <v>136</v>
      </c>
      <c r="B240" s="31" t="s">
        <v>137</v>
      </c>
      <c r="C240" s="31" t="s">
        <v>85</v>
      </c>
      <c r="D240" s="32">
        <v>6187</v>
      </c>
      <c r="E240" s="32">
        <v>5914</v>
      </c>
      <c r="F240" s="32">
        <v>257</v>
      </c>
      <c r="G240" s="32">
        <v>140</v>
      </c>
      <c r="H240" s="32">
        <v>117</v>
      </c>
      <c r="I240" s="32">
        <v>17</v>
      </c>
      <c r="J240" s="32">
        <v>180</v>
      </c>
      <c r="K240" s="32">
        <v>2734</v>
      </c>
      <c r="L240" s="33">
        <v>95.6</v>
      </c>
      <c r="M240" s="33">
        <v>4.2</v>
      </c>
      <c r="N240" s="33">
        <v>2.2999999999999998</v>
      </c>
      <c r="O240" s="33">
        <v>1.9</v>
      </c>
      <c r="P240" s="33">
        <v>0.3</v>
      </c>
      <c r="Q240" s="33">
        <v>2.9</v>
      </c>
      <c r="R240" s="33">
        <v>44.2</v>
      </c>
    </row>
    <row r="241" spans="1:18" x14ac:dyDescent="0.25">
      <c r="A241" s="30" t="s">
        <v>136</v>
      </c>
      <c r="B241" s="31" t="s">
        <v>137</v>
      </c>
      <c r="C241" s="31" t="s">
        <v>86</v>
      </c>
      <c r="D241" s="32">
        <v>6451</v>
      </c>
      <c r="E241" s="32">
        <v>6080</v>
      </c>
      <c r="F241" s="32">
        <v>250</v>
      </c>
      <c r="G241" s="32">
        <v>147</v>
      </c>
      <c r="H241" s="32">
        <v>103</v>
      </c>
      <c r="I241" s="32">
        <v>124</v>
      </c>
      <c r="J241" s="32">
        <v>116</v>
      </c>
      <c r="K241" s="32">
        <v>2537</v>
      </c>
      <c r="L241" s="33">
        <v>94.2</v>
      </c>
      <c r="M241" s="33">
        <v>3.9</v>
      </c>
      <c r="N241" s="33">
        <v>2.2999999999999998</v>
      </c>
      <c r="O241" s="33">
        <v>1.6</v>
      </c>
      <c r="P241" s="33">
        <v>1.9</v>
      </c>
      <c r="Q241" s="33">
        <v>1.8</v>
      </c>
      <c r="R241" s="33">
        <v>39.299999999999997</v>
      </c>
    </row>
    <row r="242" spans="1:18" x14ac:dyDescent="0.25">
      <c r="A242" s="30" t="s">
        <v>136</v>
      </c>
      <c r="B242" s="31" t="s">
        <v>137</v>
      </c>
      <c r="C242" s="31" t="s">
        <v>87</v>
      </c>
      <c r="D242" s="32">
        <v>9463</v>
      </c>
      <c r="E242" s="32">
        <v>8816</v>
      </c>
      <c r="F242" s="32">
        <v>419</v>
      </c>
      <c r="G242" s="32">
        <v>201</v>
      </c>
      <c r="H242" s="32">
        <v>218</v>
      </c>
      <c r="I242" s="32">
        <v>230</v>
      </c>
      <c r="J242" s="32">
        <v>100</v>
      </c>
      <c r="K242" s="32">
        <v>3194</v>
      </c>
      <c r="L242" s="33">
        <v>93.2</v>
      </c>
      <c r="M242" s="33">
        <v>4.4000000000000004</v>
      </c>
      <c r="N242" s="33">
        <v>2.1</v>
      </c>
      <c r="O242" s="33">
        <v>2.2999999999999998</v>
      </c>
      <c r="P242" s="33">
        <v>2.4</v>
      </c>
      <c r="Q242" s="33">
        <v>1.1000000000000001</v>
      </c>
      <c r="R242" s="33">
        <v>33.799999999999997</v>
      </c>
    </row>
    <row r="243" spans="1:18" x14ac:dyDescent="0.25">
      <c r="A243" s="30" t="s">
        <v>136</v>
      </c>
      <c r="B243" s="31" t="s">
        <v>137</v>
      </c>
      <c r="C243" s="31" t="s">
        <v>88</v>
      </c>
      <c r="D243" s="32">
        <v>14352</v>
      </c>
      <c r="E243" s="32">
        <v>13417</v>
      </c>
      <c r="F243" s="32">
        <v>613</v>
      </c>
      <c r="G243" s="32">
        <v>299</v>
      </c>
      <c r="H243" s="32">
        <v>314</v>
      </c>
      <c r="I243" s="32">
        <v>326</v>
      </c>
      <c r="J243" s="32">
        <v>132</v>
      </c>
      <c r="K243" s="32">
        <v>4610</v>
      </c>
      <c r="L243" s="33">
        <v>93.5</v>
      </c>
      <c r="M243" s="33">
        <v>4.3</v>
      </c>
      <c r="N243" s="33">
        <v>2.1</v>
      </c>
      <c r="O243" s="33">
        <v>2.2000000000000002</v>
      </c>
      <c r="P243" s="33">
        <v>2.2999999999999998</v>
      </c>
      <c r="Q243" s="33">
        <v>0.9</v>
      </c>
      <c r="R243" s="33">
        <v>32.1</v>
      </c>
    </row>
    <row r="244" spans="1:18" x14ac:dyDescent="0.25">
      <c r="A244" s="30" t="s">
        <v>136</v>
      </c>
      <c r="B244" s="31" t="s">
        <v>137</v>
      </c>
      <c r="C244" s="31" t="s">
        <v>89</v>
      </c>
      <c r="D244" s="32">
        <v>10851</v>
      </c>
      <c r="E244" s="32">
        <v>10323</v>
      </c>
      <c r="F244" s="32">
        <v>371</v>
      </c>
      <c r="G244" s="32">
        <v>207</v>
      </c>
      <c r="H244" s="32">
        <v>164</v>
      </c>
      <c r="I244" s="32">
        <v>162</v>
      </c>
      <c r="J244" s="32">
        <v>93</v>
      </c>
      <c r="K244" s="32">
        <v>3273</v>
      </c>
      <c r="L244" s="33">
        <v>95.1</v>
      </c>
      <c r="M244" s="33">
        <v>3.4</v>
      </c>
      <c r="N244" s="33">
        <v>1.9</v>
      </c>
      <c r="O244" s="33">
        <v>1.5</v>
      </c>
      <c r="P244" s="33">
        <v>1.5</v>
      </c>
      <c r="Q244" s="33">
        <v>0.9</v>
      </c>
      <c r="R244" s="33">
        <v>30.2</v>
      </c>
    </row>
    <row r="245" spans="1:18" x14ac:dyDescent="0.25">
      <c r="A245" s="30" t="s">
        <v>136</v>
      </c>
      <c r="B245" s="31" t="s">
        <v>137</v>
      </c>
      <c r="C245" s="31" t="s">
        <v>90</v>
      </c>
      <c r="D245" s="32">
        <v>11532</v>
      </c>
      <c r="E245" s="32">
        <v>10977</v>
      </c>
      <c r="F245" s="32">
        <v>370</v>
      </c>
      <c r="G245" s="32">
        <v>205</v>
      </c>
      <c r="H245" s="32">
        <v>165</v>
      </c>
      <c r="I245" s="32">
        <v>186</v>
      </c>
      <c r="J245" s="32">
        <v>93</v>
      </c>
      <c r="K245" s="32">
        <v>3581</v>
      </c>
      <c r="L245" s="33">
        <v>95.2</v>
      </c>
      <c r="M245" s="33">
        <v>3.2</v>
      </c>
      <c r="N245" s="33">
        <v>1.8</v>
      </c>
      <c r="O245" s="33">
        <v>1.4</v>
      </c>
      <c r="P245" s="33">
        <v>1.6</v>
      </c>
      <c r="Q245" s="33">
        <v>0.8</v>
      </c>
      <c r="R245" s="33">
        <v>31.1</v>
      </c>
    </row>
    <row r="246" spans="1:18" x14ac:dyDescent="0.25">
      <c r="A246" s="30" t="s">
        <v>136</v>
      </c>
      <c r="B246" s="31" t="s">
        <v>137</v>
      </c>
      <c r="C246" s="31" t="s">
        <v>91</v>
      </c>
      <c r="D246" s="32">
        <v>5349</v>
      </c>
      <c r="E246" s="32">
        <v>5220</v>
      </c>
      <c r="F246" s="32">
        <v>101</v>
      </c>
      <c r="G246" s="32">
        <v>68</v>
      </c>
      <c r="H246" s="32">
        <v>33</v>
      </c>
      <c r="I246" s="32">
        <v>30</v>
      </c>
      <c r="J246" s="32">
        <v>24</v>
      </c>
      <c r="K246" s="32">
        <v>1568</v>
      </c>
      <c r="L246" s="33">
        <v>97.6</v>
      </c>
      <c r="M246" s="33">
        <v>1.9</v>
      </c>
      <c r="N246" s="33">
        <v>1.3</v>
      </c>
      <c r="O246" s="33">
        <v>0.6</v>
      </c>
      <c r="P246" s="33">
        <v>0.6</v>
      </c>
      <c r="Q246" s="33">
        <v>0.4</v>
      </c>
      <c r="R246" s="33">
        <v>29.3</v>
      </c>
    </row>
    <row r="247" spans="1:18" ht="32.1" customHeight="1" x14ac:dyDescent="0.25">
      <c r="A247" s="30" t="s">
        <v>138</v>
      </c>
      <c r="B247" s="31" t="s">
        <v>139</v>
      </c>
      <c r="C247" s="31" t="s">
        <v>82</v>
      </c>
      <c r="D247" s="32">
        <v>13827</v>
      </c>
      <c r="E247" s="32">
        <v>13236</v>
      </c>
      <c r="F247" s="32">
        <v>571</v>
      </c>
      <c r="G247" s="32">
        <v>419</v>
      </c>
      <c r="H247" s="32">
        <v>152</v>
      </c>
      <c r="I247" s="32">
        <v>20</v>
      </c>
      <c r="J247" s="32">
        <v>488</v>
      </c>
      <c r="K247" s="32">
        <v>7275</v>
      </c>
      <c r="L247" s="33">
        <v>95.7</v>
      </c>
      <c r="M247" s="33">
        <v>4.0999999999999996</v>
      </c>
      <c r="N247" s="33">
        <v>3</v>
      </c>
      <c r="O247" s="33">
        <v>1.1000000000000001</v>
      </c>
      <c r="P247" s="33">
        <v>0.1</v>
      </c>
      <c r="Q247" s="33">
        <v>3.5</v>
      </c>
      <c r="R247" s="33">
        <v>52.6</v>
      </c>
    </row>
    <row r="248" spans="1:18" x14ac:dyDescent="0.25">
      <c r="A248" s="30" t="s">
        <v>138</v>
      </c>
      <c r="B248" s="31" t="s">
        <v>139</v>
      </c>
      <c r="C248" s="31" t="s">
        <v>83</v>
      </c>
      <c r="D248" s="32">
        <v>11452</v>
      </c>
      <c r="E248" s="32">
        <v>10982</v>
      </c>
      <c r="F248" s="32">
        <v>446</v>
      </c>
      <c r="G248" s="32">
        <v>335</v>
      </c>
      <c r="H248" s="32">
        <v>111</v>
      </c>
      <c r="I248" s="32">
        <v>24</v>
      </c>
      <c r="J248" s="32">
        <v>533</v>
      </c>
      <c r="K248" s="32">
        <v>5959</v>
      </c>
      <c r="L248" s="33">
        <v>95.9</v>
      </c>
      <c r="M248" s="33">
        <v>3.9</v>
      </c>
      <c r="N248" s="33">
        <v>2.9</v>
      </c>
      <c r="O248" s="33">
        <v>1</v>
      </c>
      <c r="P248" s="33">
        <v>0.2</v>
      </c>
      <c r="Q248" s="33">
        <v>4.7</v>
      </c>
      <c r="R248" s="33">
        <v>52</v>
      </c>
    </row>
    <row r="249" spans="1:18" x14ac:dyDescent="0.25">
      <c r="A249" s="30" t="s">
        <v>138</v>
      </c>
      <c r="B249" s="31" t="s">
        <v>139</v>
      </c>
      <c r="C249" s="31" t="s">
        <v>84</v>
      </c>
      <c r="D249" s="32">
        <v>8494</v>
      </c>
      <c r="E249" s="32">
        <v>8279</v>
      </c>
      <c r="F249" s="32">
        <v>201</v>
      </c>
      <c r="G249" s="32">
        <v>157</v>
      </c>
      <c r="H249" s="32">
        <v>44</v>
      </c>
      <c r="I249" s="32">
        <v>14</v>
      </c>
      <c r="J249" s="32">
        <v>198</v>
      </c>
      <c r="K249" s="32">
        <v>3682</v>
      </c>
      <c r="L249" s="33">
        <v>97.5</v>
      </c>
      <c r="M249" s="33">
        <v>2.4</v>
      </c>
      <c r="N249" s="33">
        <v>1.8</v>
      </c>
      <c r="O249" s="33">
        <v>0.5</v>
      </c>
      <c r="P249" s="33">
        <v>0.2</v>
      </c>
      <c r="Q249" s="33">
        <v>2.2999999999999998</v>
      </c>
      <c r="R249" s="33">
        <v>43.3</v>
      </c>
    </row>
    <row r="250" spans="1:18" x14ac:dyDescent="0.25">
      <c r="A250" s="30" t="s">
        <v>138</v>
      </c>
      <c r="B250" s="31" t="s">
        <v>139</v>
      </c>
      <c r="C250" s="31" t="s">
        <v>85</v>
      </c>
      <c r="D250" s="32">
        <v>11315</v>
      </c>
      <c r="E250" s="32">
        <v>10967</v>
      </c>
      <c r="F250" s="32">
        <v>329</v>
      </c>
      <c r="G250" s="32">
        <v>247</v>
      </c>
      <c r="H250" s="32">
        <v>82</v>
      </c>
      <c r="I250" s="32">
        <v>19</v>
      </c>
      <c r="J250" s="32">
        <v>820</v>
      </c>
      <c r="K250" s="32">
        <v>4842</v>
      </c>
      <c r="L250" s="33">
        <v>96.9</v>
      </c>
      <c r="M250" s="33">
        <v>2.9</v>
      </c>
      <c r="N250" s="33">
        <v>2.2000000000000002</v>
      </c>
      <c r="O250" s="33">
        <v>0.7</v>
      </c>
      <c r="P250" s="33">
        <v>0.2</v>
      </c>
      <c r="Q250" s="33">
        <v>7.2</v>
      </c>
      <c r="R250" s="33">
        <v>42.8</v>
      </c>
    </row>
    <row r="251" spans="1:18" x14ac:dyDescent="0.25">
      <c r="A251" s="30" t="s">
        <v>138</v>
      </c>
      <c r="B251" s="31" t="s">
        <v>139</v>
      </c>
      <c r="C251" s="31" t="s">
        <v>86</v>
      </c>
      <c r="D251" s="32">
        <v>7731</v>
      </c>
      <c r="E251" s="32">
        <v>7556</v>
      </c>
      <c r="F251" s="32">
        <v>160</v>
      </c>
      <c r="G251" s="32">
        <v>109</v>
      </c>
      <c r="H251" s="32">
        <v>51</v>
      </c>
      <c r="I251" s="32">
        <v>15</v>
      </c>
      <c r="J251" s="32">
        <v>160</v>
      </c>
      <c r="K251" s="32">
        <v>2913</v>
      </c>
      <c r="L251" s="33">
        <v>97.7</v>
      </c>
      <c r="M251" s="33">
        <v>2.1</v>
      </c>
      <c r="N251" s="33">
        <v>1.4</v>
      </c>
      <c r="O251" s="33">
        <v>0.7</v>
      </c>
      <c r="P251" s="33">
        <v>0.2</v>
      </c>
      <c r="Q251" s="33">
        <v>2.1</v>
      </c>
      <c r="R251" s="33">
        <v>37.700000000000003</v>
      </c>
    </row>
    <row r="252" spans="1:18" x14ac:dyDescent="0.25">
      <c r="A252" s="30" t="s">
        <v>138</v>
      </c>
      <c r="B252" s="31" t="s">
        <v>139</v>
      </c>
      <c r="C252" s="31" t="s">
        <v>87</v>
      </c>
      <c r="D252" s="32">
        <v>6452</v>
      </c>
      <c r="E252" s="32">
        <v>6320</v>
      </c>
      <c r="F252" s="32">
        <v>120</v>
      </c>
      <c r="G252" s="32">
        <v>73</v>
      </c>
      <c r="H252" s="32">
        <v>47</v>
      </c>
      <c r="I252" s="32">
        <v>12</v>
      </c>
      <c r="J252" s="32">
        <v>101</v>
      </c>
      <c r="K252" s="32">
        <v>2340</v>
      </c>
      <c r="L252" s="33">
        <v>98</v>
      </c>
      <c r="M252" s="33">
        <v>1.9</v>
      </c>
      <c r="N252" s="33">
        <v>1.1000000000000001</v>
      </c>
      <c r="O252" s="33">
        <v>0.7</v>
      </c>
      <c r="P252" s="33">
        <v>0.2</v>
      </c>
      <c r="Q252" s="33">
        <v>1.6</v>
      </c>
      <c r="R252" s="33">
        <v>36.299999999999997</v>
      </c>
    </row>
    <row r="253" spans="1:18" x14ac:dyDescent="0.25">
      <c r="A253" s="30" t="s">
        <v>138</v>
      </c>
      <c r="B253" s="31" t="s">
        <v>139</v>
      </c>
      <c r="C253" s="31" t="s">
        <v>88</v>
      </c>
      <c r="D253" s="32">
        <v>5619</v>
      </c>
      <c r="E253" s="32">
        <v>5503</v>
      </c>
      <c r="F253" s="32">
        <v>109</v>
      </c>
      <c r="G253" s="32">
        <v>72</v>
      </c>
      <c r="H253" s="32">
        <v>37</v>
      </c>
      <c r="I253" s="32">
        <v>7</v>
      </c>
      <c r="J253" s="32">
        <v>87</v>
      </c>
      <c r="K253" s="32">
        <v>1971</v>
      </c>
      <c r="L253" s="33">
        <v>97.9</v>
      </c>
      <c r="M253" s="33">
        <v>1.9</v>
      </c>
      <c r="N253" s="33">
        <v>1.3</v>
      </c>
      <c r="O253" s="33">
        <v>0.7</v>
      </c>
      <c r="P253" s="33">
        <v>0.1</v>
      </c>
      <c r="Q253" s="33">
        <v>1.5</v>
      </c>
      <c r="R253" s="33">
        <v>35.1</v>
      </c>
    </row>
    <row r="254" spans="1:18" x14ac:dyDescent="0.25">
      <c r="A254" s="30" t="s">
        <v>138</v>
      </c>
      <c r="B254" s="31" t="s">
        <v>139</v>
      </c>
      <c r="C254" s="31" t="s">
        <v>89</v>
      </c>
      <c r="D254" s="32">
        <v>6786</v>
      </c>
      <c r="E254" s="32">
        <v>6660</v>
      </c>
      <c r="F254" s="32">
        <v>113</v>
      </c>
      <c r="G254" s="32">
        <v>85</v>
      </c>
      <c r="H254" s="32">
        <v>28</v>
      </c>
      <c r="I254" s="32">
        <v>13</v>
      </c>
      <c r="J254" s="32">
        <v>51</v>
      </c>
      <c r="K254" s="32">
        <v>1954</v>
      </c>
      <c r="L254" s="33">
        <v>98.1</v>
      </c>
      <c r="M254" s="33">
        <v>1.7</v>
      </c>
      <c r="N254" s="33">
        <v>1.3</v>
      </c>
      <c r="O254" s="33">
        <v>0.4</v>
      </c>
      <c r="P254" s="33">
        <v>0.2</v>
      </c>
      <c r="Q254" s="33">
        <v>0.8</v>
      </c>
      <c r="R254" s="33">
        <v>28.8</v>
      </c>
    </row>
    <row r="255" spans="1:18" x14ac:dyDescent="0.25">
      <c r="A255" s="30" t="s">
        <v>138</v>
      </c>
      <c r="B255" s="31" t="s">
        <v>139</v>
      </c>
      <c r="C255" s="31" t="s">
        <v>90</v>
      </c>
      <c r="D255" s="32">
        <v>10433</v>
      </c>
      <c r="E255" s="32">
        <v>10274</v>
      </c>
      <c r="F255" s="32">
        <v>132</v>
      </c>
      <c r="G255" s="32">
        <v>77</v>
      </c>
      <c r="H255" s="32">
        <v>55</v>
      </c>
      <c r="I255" s="32">
        <v>27</v>
      </c>
      <c r="J255" s="32">
        <v>59</v>
      </c>
      <c r="K255" s="32">
        <v>2785</v>
      </c>
      <c r="L255" s="33">
        <v>98.5</v>
      </c>
      <c r="M255" s="33">
        <v>1.3</v>
      </c>
      <c r="N255" s="33">
        <v>0.7</v>
      </c>
      <c r="O255" s="33">
        <v>0.5</v>
      </c>
      <c r="P255" s="33">
        <v>0.3</v>
      </c>
      <c r="Q255" s="33">
        <v>0.6</v>
      </c>
      <c r="R255" s="33">
        <v>26.7</v>
      </c>
    </row>
    <row r="256" spans="1:18" x14ac:dyDescent="0.25">
      <c r="A256" s="30" t="s">
        <v>138</v>
      </c>
      <c r="B256" s="31" t="s">
        <v>139</v>
      </c>
      <c r="C256" s="31" t="s">
        <v>91</v>
      </c>
      <c r="D256" s="32">
        <v>5974</v>
      </c>
      <c r="E256" s="32">
        <v>5884</v>
      </c>
      <c r="F256" s="32">
        <v>77</v>
      </c>
      <c r="G256" s="32">
        <v>59</v>
      </c>
      <c r="H256" s="32">
        <v>18</v>
      </c>
      <c r="I256" s="32">
        <v>13</v>
      </c>
      <c r="J256" s="32">
        <v>92</v>
      </c>
      <c r="K256" s="32">
        <v>1497</v>
      </c>
      <c r="L256" s="33">
        <v>98.5</v>
      </c>
      <c r="M256" s="33">
        <v>1.3</v>
      </c>
      <c r="N256" s="33">
        <v>1</v>
      </c>
      <c r="O256" s="33">
        <v>0.3</v>
      </c>
      <c r="P256" s="33">
        <v>0.2</v>
      </c>
      <c r="Q256" s="33">
        <v>1.5</v>
      </c>
      <c r="R256" s="33">
        <v>25.1</v>
      </c>
    </row>
    <row r="257" spans="1:18" ht="32.1" customHeight="1" x14ac:dyDescent="0.25">
      <c r="A257" s="30" t="s">
        <v>140</v>
      </c>
      <c r="B257" s="31" t="s">
        <v>141</v>
      </c>
      <c r="C257" s="31" t="s">
        <v>82</v>
      </c>
      <c r="D257" s="32">
        <v>1248</v>
      </c>
      <c r="E257" s="32">
        <v>1174</v>
      </c>
      <c r="F257" s="32">
        <v>73</v>
      </c>
      <c r="G257" s="32">
        <v>44</v>
      </c>
      <c r="H257" s="32">
        <v>29</v>
      </c>
      <c r="I257" s="32">
        <v>1</v>
      </c>
      <c r="J257" s="32">
        <v>17</v>
      </c>
      <c r="K257" s="32">
        <v>560</v>
      </c>
      <c r="L257" s="33">
        <v>94.1</v>
      </c>
      <c r="M257" s="33">
        <v>5.8</v>
      </c>
      <c r="N257" s="33">
        <v>3.5</v>
      </c>
      <c r="O257" s="33">
        <v>2.2999999999999998</v>
      </c>
      <c r="P257" s="33">
        <v>0.1</v>
      </c>
      <c r="Q257" s="33">
        <v>1.4</v>
      </c>
      <c r="R257" s="33">
        <v>44.9</v>
      </c>
    </row>
    <row r="258" spans="1:18" x14ac:dyDescent="0.25">
      <c r="A258" s="30" t="s">
        <v>140</v>
      </c>
      <c r="B258" s="31" t="s">
        <v>141</v>
      </c>
      <c r="C258" s="31" t="s">
        <v>83</v>
      </c>
      <c r="D258" s="32">
        <v>2658</v>
      </c>
      <c r="E258" s="32">
        <v>2397</v>
      </c>
      <c r="F258" s="32">
        <v>245</v>
      </c>
      <c r="G258" s="32">
        <v>147</v>
      </c>
      <c r="H258" s="32">
        <v>98</v>
      </c>
      <c r="I258" s="32">
        <v>16</v>
      </c>
      <c r="J258" s="32">
        <v>40</v>
      </c>
      <c r="K258" s="32">
        <v>1175</v>
      </c>
      <c r="L258" s="33">
        <v>90.2</v>
      </c>
      <c r="M258" s="33">
        <v>9.1999999999999993</v>
      </c>
      <c r="N258" s="33">
        <v>5.5</v>
      </c>
      <c r="O258" s="33">
        <v>3.7</v>
      </c>
      <c r="P258" s="33">
        <v>0.6</v>
      </c>
      <c r="Q258" s="33">
        <v>1.5</v>
      </c>
      <c r="R258" s="33">
        <v>44.2</v>
      </c>
    </row>
    <row r="259" spans="1:18" x14ac:dyDescent="0.25">
      <c r="A259" s="30" t="s">
        <v>140</v>
      </c>
      <c r="B259" s="31" t="s">
        <v>141</v>
      </c>
      <c r="C259" s="31" t="s">
        <v>84</v>
      </c>
      <c r="D259" s="32">
        <v>2663</v>
      </c>
      <c r="E259" s="32">
        <v>2438</v>
      </c>
      <c r="F259" s="32">
        <v>194</v>
      </c>
      <c r="G259" s="32">
        <v>76</v>
      </c>
      <c r="H259" s="32">
        <v>118</v>
      </c>
      <c r="I259" s="32">
        <v>31</v>
      </c>
      <c r="J259" s="32">
        <v>103</v>
      </c>
      <c r="K259" s="32">
        <v>1246</v>
      </c>
      <c r="L259" s="33">
        <v>91.6</v>
      </c>
      <c r="M259" s="33">
        <v>7.3</v>
      </c>
      <c r="N259" s="33">
        <v>2.9</v>
      </c>
      <c r="O259" s="33">
        <v>4.4000000000000004</v>
      </c>
      <c r="P259" s="33">
        <v>1.2</v>
      </c>
      <c r="Q259" s="33">
        <v>3.9</v>
      </c>
      <c r="R259" s="33">
        <v>46.8</v>
      </c>
    </row>
    <row r="260" spans="1:18" x14ac:dyDescent="0.25">
      <c r="A260" s="30" t="s">
        <v>140</v>
      </c>
      <c r="B260" s="31" t="s">
        <v>141</v>
      </c>
      <c r="C260" s="31" t="s">
        <v>85</v>
      </c>
      <c r="D260" s="32">
        <v>7329</v>
      </c>
      <c r="E260" s="32">
        <v>6874</v>
      </c>
      <c r="F260" s="32">
        <v>374</v>
      </c>
      <c r="G260" s="32">
        <v>167</v>
      </c>
      <c r="H260" s="32">
        <v>207</v>
      </c>
      <c r="I260" s="32">
        <v>81</v>
      </c>
      <c r="J260" s="32">
        <v>130</v>
      </c>
      <c r="K260" s="32">
        <v>3098</v>
      </c>
      <c r="L260" s="33">
        <v>93.8</v>
      </c>
      <c r="M260" s="33">
        <v>5.0999999999999996</v>
      </c>
      <c r="N260" s="33">
        <v>2.2999999999999998</v>
      </c>
      <c r="O260" s="33">
        <v>2.8</v>
      </c>
      <c r="P260" s="33">
        <v>1.1000000000000001</v>
      </c>
      <c r="Q260" s="33">
        <v>1.8</v>
      </c>
      <c r="R260" s="33">
        <v>42.3</v>
      </c>
    </row>
    <row r="261" spans="1:18" x14ac:dyDescent="0.25">
      <c r="A261" s="30" t="s">
        <v>140</v>
      </c>
      <c r="B261" s="31" t="s">
        <v>141</v>
      </c>
      <c r="C261" s="31" t="s">
        <v>86</v>
      </c>
      <c r="D261" s="32">
        <v>9565</v>
      </c>
      <c r="E261" s="32">
        <v>8887</v>
      </c>
      <c r="F261" s="32">
        <v>489</v>
      </c>
      <c r="G261" s="32">
        <v>240</v>
      </c>
      <c r="H261" s="32">
        <v>249</v>
      </c>
      <c r="I261" s="32">
        <v>189</v>
      </c>
      <c r="J261" s="32">
        <v>127</v>
      </c>
      <c r="K261" s="32">
        <v>3571</v>
      </c>
      <c r="L261" s="33">
        <v>92.9</v>
      </c>
      <c r="M261" s="33">
        <v>5.0999999999999996</v>
      </c>
      <c r="N261" s="33">
        <v>2.5</v>
      </c>
      <c r="O261" s="33">
        <v>2.6</v>
      </c>
      <c r="P261" s="33">
        <v>2</v>
      </c>
      <c r="Q261" s="33">
        <v>1.3</v>
      </c>
      <c r="R261" s="33">
        <v>37.299999999999997</v>
      </c>
    </row>
    <row r="262" spans="1:18" x14ac:dyDescent="0.25">
      <c r="A262" s="30" t="s">
        <v>140</v>
      </c>
      <c r="B262" s="31" t="s">
        <v>141</v>
      </c>
      <c r="C262" s="31" t="s">
        <v>87</v>
      </c>
      <c r="D262" s="32">
        <v>12435</v>
      </c>
      <c r="E262" s="32">
        <v>11650</v>
      </c>
      <c r="F262" s="32">
        <v>523</v>
      </c>
      <c r="G262" s="32">
        <v>236</v>
      </c>
      <c r="H262" s="32">
        <v>287</v>
      </c>
      <c r="I262" s="32">
        <v>262</v>
      </c>
      <c r="J262" s="32">
        <v>146</v>
      </c>
      <c r="K262" s="32">
        <v>4009</v>
      </c>
      <c r="L262" s="33">
        <v>93.7</v>
      </c>
      <c r="M262" s="33">
        <v>4.2</v>
      </c>
      <c r="N262" s="33">
        <v>1.9</v>
      </c>
      <c r="O262" s="33">
        <v>2.2999999999999998</v>
      </c>
      <c r="P262" s="33">
        <v>2.1</v>
      </c>
      <c r="Q262" s="33">
        <v>1.2</v>
      </c>
      <c r="R262" s="33">
        <v>32.200000000000003</v>
      </c>
    </row>
    <row r="263" spans="1:18" x14ac:dyDescent="0.25">
      <c r="A263" s="30" t="s">
        <v>140</v>
      </c>
      <c r="B263" s="31" t="s">
        <v>141</v>
      </c>
      <c r="C263" s="31" t="s">
        <v>88</v>
      </c>
      <c r="D263" s="32">
        <v>11329</v>
      </c>
      <c r="E263" s="32">
        <v>10639</v>
      </c>
      <c r="F263" s="32">
        <v>467</v>
      </c>
      <c r="G263" s="32">
        <v>225</v>
      </c>
      <c r="H263" s="32">
        <v>242</v>
      </c>
      <c r="I263" s="32">
        <v>223</v>
      </c>
      <c r="J263" s="32">
        <v>83</v>
      </c>
      <c r="K263" s="32">
        <v>3258</v>
      </c>
      <c r="L263" s="33">
        <v>93.9</v>
      </c>
      <c r="M263" s="33">
        <v>4.0999999999999996</v>
      </c>
      <c r="N263" s="33">
        <v>2</v>
      </c>
      <c r="O263" s="33">
        <v>2.1</v>
      </c>
      <c r="P263" s="33">
        <v>2</v>
      </c>
      <c r="Q263" s="33">
        <v>0.7</v>
      </c>
      <c r="R263" s="33">
        <v>28.8</v>
      </c>
    </row>
    <row r="264" spans="1:18" x14ac:dyDescent="0.25">
      <c r="A264" s="30" t="s">
        <v>140</v>
      </c>
      <c r="B264" s="31" t="s">
        <v>141</v>
      </c>
      <c r="C264" s="31" t="s">
        <v>89</v>
      </c>
      <c r="D264" s="32">
        <v>7032</v>
      </c>
      <c r="E264" s="32">
        <v>6660</v>
      </c>
      <c r="F264" s="32">
        <v>275</v>
      </c>
      <c r="G264" s="32">
        <v>136</v>
      </c>
      <c r="H264" s="32">
        <v>139</v>
      </c>
      <c r="I264" s="32">
        <v>97</v>
      </c>
      <c r="J264" s="32">
        <v>75</v>
      </c>
      <c r="K264" s="32">
        <v>2268</v>
      </c>
      <c r="L264" s="33">
        <v>94.7</v>
      </c>
      <c r="M264" s="33">
        <v>3.9</v>
      </c>
      <c r="N264" s="33">
        <v>1.9</v>
      </c>
      <c r="O264" s="33">
        <v>2</v>
      </c>
      <c r="P264" s="33">
        <v>1.4</v>
      </c>
      <c r="Q264" s="33">
        <v>1.1000000000000001</v>
      </c>
      <c r="R264" s="33">
        <v>32.299999999999997</v>
      </c>
    </row>
    <row r="265" spans="1:18" x14ac:dyDescent="0.25">
      <c r="A265" s="30" t="s">
        <v>140</v>
      </c>
      <c r="B265" s="31" t="s">
        <v>141</v>
      </c>
      <c r="C265" s="31" t="s">
        <v>90</v>
      </c>
      <c r="D265" s="32">
        <v>2680</v>
      </c>
      <c r="E265" s="32">
        <v>2568</v>
      </c>
      <c r="F265" s="32">
        <v>73</v>
      </c>
      <c r="G265" s="32">
        <v>41</v>
      </c>
      <c r="H265" s="32">
        <v>32</v>
      </c>
      <c r="I265" s="32">
        <v>39</v>
      </c>
      <c r="J265" s="32">
        <v>18</v>
      </c>
      <c r="K265" s="32">
        <v>790</v>
      </c>
      <c r="L265" s="33">
        <v>95.8</v>
      </c>
      <c r="M265" s="33">
        <v>2.7</v>
      </c>
      <c r="N265" s="33">
        <v>1.5</v>
      </c>
      <c r="O265" s="33">
        <v>1.2</v>
      </c>
      <c r="P265" s="33">
        <v>1.5</v>
      </c>
      <c r="Q265" s="33">
        <v>0.7</v>
      </c>
      <c r="R265" s="33">
        <v>29.5</v>
      </c>
    </row>
    <row r="266" spans="1:18" x14ac:dyDescent="0.25">
      <c r="A266" s="30" t="s">
        <v>140</v>
      </c>
      <c r="B266" s="31" t="s">
        <v>141</v>
      </c>
      <c r="C266" s="31" t="s">
        <v>91</v>
      </c>
      <c r="D266" s="32">
        <v>1725</v>
      </c>
      <c r="E266" s="32">
        <v>1633</v>
      </c>
      <c r="F266" s="32">
        <v>63</v>
      </c>
      <c r="G266" s="32">
        <v>21</v>
      </c>
      <c r="H266" s="32">
        <v>42</v>
      </c>
      <c r="I266" s="32">
        <v>29</v>
      </c>
      <c r="J266" s="32">
        <v>11</v>
      </c>
      <c r="K266" s="32">
        <v>463</v>
      </c>
      <c r="L266" s="33">
        <v>94.7</v>
      </c>
      <c r="M266" s="33">
        <v>3.7</v>
      </c>
      <c r="N266" s="33">
        <v>1.2</v>
      </c>
      <c r="O266" s="33">
        <v>2.4</v>
      </c>
      <c r="P266" s="33">
        <v>1.7</v>
      </c>
      <c r="Q266" s="33">
        <v>0.6</v>
      </c>
      <c r="R266" s="33">
        <v>26.8</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439</v>
      </c>
      <c r="E269" s="32">
        <v>422</v>
      </c>
      <c r="F269" s="32">
        <v>15</v>
      </c>
      <c r="G269" s="32">
        <v>10</v>
      </c>
      <c r="H269" s="32">
        <v>5</v>
      </c>
      <c r="I269" s="32">
        <v>2</v>
      </c>
      <c r="J269" s="32">
        <v>8</v>
      </c>
      <c r="K269" s="32">
        <v>227</v>
      </c>
      <c r="L269" s="33">
        <v>96.1</v>
      </c>
      <c r="M269" s="33">
        <v>3.4</v>
      </c>
      <c r="N269" s="33">
        <v>2.2999999999999998</v>
      </c>
      <c r="O269" s="33">
        <v>1.1000000000000001</v>
      </c>
      <c r="P269" s="33">
        <v>0.5</v>
      </c>
      <c r="Q269" s="33">
        <v>1.8</v>
      </c>
      <c r="R269" s="33">
        <v>51.7</v>
      </c>
    </row>
    <row r="270" spans="1:18" x14ac:dyDescent="0.25">
      <c r="A270" s="30" t="s">
        <v>142</v>
      </c>
      <c r="B270" s="31" t="s">
        <v>143</v>
      </c>
      <c r="C270" s="31" t="s">
        <v>85</v>
      </c>
      <c r="D270" s="32">
        <v>279</v>
      </c>
      <c r="E270" s="32">
        <v>273</v>
      </c>
      <c r="F270" s="32">
        <v>5</v>
      </c>
      <c r="G270" s="32">
        <v>1</v>
      </c>
      <c r="H270" s="32">
        <v>4</v>
      </c>
      <c r="I270" s="32">
        <v>1</v>
      </c>
      <c r="J270" s="32">
        <v>7</v>
      </c>
      <c r="K270" s="32">
        <v>110</v>
      </c>
      <c r="L270" s="33">
        <v>97.8</v>
      </c>
      <c r="M270" s="33">
        <v>1.8</v>
      </c>
      <c r="N270" s="33">
        <v>0.4</v>
      </c>
      <c r="O270" s="33">
        <v>1.4</v>
      </c>
      <c r="P270" s="33">
        <v>0.4</v>
      </c>
      <c r="Q270" s="33">
        <v>2.5</v>
      </c>
      <c r="R270" s="33">
        <v>39.4</v>
      </c>
    </row>
    <row r="271" spans="1:18" x14ac:dyDescent="0.25">
      <c r="A271" s="30" t="s">
        <v>142</v>
      </c>
      <c r="B271" s="31" t="s">
        <v>143</v>
      </c>
      <c r="C271" s="31" t="s">
        <v>86</v>
      </c>
      <c r="D271" s="32">
        <v>1192</v>
      </c>
      <c r="E271" s="32">
        <v>1027</v>
      </c>
      <c r="F271" s="32">
        <v>133</v>
      </c>
      <c r="G271" s="32">
        <v>31</v>
      </c>
      <c r="H271" s="32">
        <v>102</v>
      </c>
      <c r="I271" s="32">
        <v>32</v>
      </c>
      <c r="J271" s="32">
        <v>11</v>
      </c>
      <c r="K271" s="32">
        <v>451</v>
      </c>
      <c r="L271" s="33">
        <v>86.2</v>
      </c>
      <c r="M271" s="33">
        <v>11.2</v>
      </c>
      <c r="N271" s="33">
        <v>2.6</v>
      </c>
      <c r="O271" s="33">
        <v>8.6</v>
      </c>
      <c r="P271" s="33">
        <v>2.7</v>
      </c>
      <c r="Q271" s="33">
        <v>0.9</v>
      </c>
      <c r="R271" s="33">
        <v>37.799999999999997</v>
      </c>
    </row>
    <row r="272" spans="1:18" x14ac:dyDescent="0.25">
      <c r="A272" s="30" t="s">
        <v>142</v>
      </c>
      <c r="B272" s="31" t="s">
        <v>143</v>
      </c>
      <c r="C272" s="31" t="s">
        <v>87</v>
      </c>
      <c r="D272" s="32">
        <v>3281</v>
      </c>
      <c r="E272" s="32">
        <v>2904</v>
      </c>
      <c r="F272" s="32">
        <v>312</v>
      </c>
      <c r="G272" s="32">
        <v>92</v>
      </c>
      <c r="H272" s="32">
        <v>220</v>
      </c>
      <c r="I272" s="32">
        <v>65</v>
      </c>
      <c r="J272" s="32">
        <v>35</v>
      </c>
      <c r="K272" s="32">
        <v>1077</v>
      </c>
      <c r="L272" s="33">
        <v>88.5</v>
      </c>
      <c r="M272" s="33">
        <v>9.5</v>
      </c>
      <c r="N272" s="33">
        <v>2.8</v>
      </c>
      <c r="O272" s="33">
        <v>6.7</v>
      </c>
      <c r="P272" s="33">
        <v>2</v>
      </c>
      <c r="Q272" s="33">
        <v>1.1000000000000001</v>
      </c>
      <c r="R272" s="33">
        <v>32.799999999999997</v>
      </c>
    </row>
    <row r="273" spans="1:18" x14ac:dyDescent="0.25">
      <c r="A273" s="30" t="s">
        <v>142</v>
      </c>
      <c r="B273" s="31" t="s">
        <v>143</v>
      </c>
      <c r="C273" s="31" t="s">
        <v>88</v>
      </c>
      <c r="D273" s="32">
        <v>4199</v>
      </c>
      <c r="E273" s="32">
        <v>3961</v>
      </c>
      <c r="F273" s="32">
        <v>192</v>
      </c>
      <c r="G273" s="32">
        <v>70</v>
      </c>
      <c r="H273" s="32">
        <v>122</v>
      </c>
      <c r="I273" s="32">
        <v>46</v>
      </c>
      <c r="J273" s="32">
        <v>58</v>
      </c>
      <c r="K273" s="32">
        <v>1365</v>
      </c>
      <c r="L273" s="33">
        <v>94.3</v>
      </c>
      <c r="M273" s="33">
        <v>4.5999999999999996</v>
      </c>
      <c r="N273" s="33">
        <v>1.7</v>
      </c>
      <c r="O273" s="33">
        <v>2.9</v>
      </c>
      <c r="P273" s="33">
        <v>1.1000000000000001</v>
      </c>
      <c r="Q273" s="33">
        <v>1.4</v>
      </c>
      <c r="R273" s="33">
        <v>32.5</v>
      </c>
    </row>
    <row r="274" spans="1:18" x14ac:dyDescent="0.25">
      <c r="A274" s="30" t="s">
        <v>142</v>
      </c>
      <c r="B274" s="31" t="s">
        <v>143</v>
      </c>
      <c r="C274" s="31" t="s">
        <v>89</v>
      </c>
      <c r="D274" s="32">
        <v>1915</v>
      </c>
      <c r="E274" s="32">
        <v>1804</v>
      </c>
      <c r="F274" s="32">
        <v>92</v>
      </c>
      <c r="G274" s="32">
        <v>22</v>
      </c>
      <c r="H274" s="32">
        <v>70</v>
      </c>
      <c r="I274" s="32">
        <v>19</v>
      </c>
      <c r="J274" s="32">
        <v>13</v>
      </c>
      <c r="K274" s="32">
        <v>547</v>
      </c>
      <c r="L274" s="33">
        <v>94.2</v>
      </c>
      <c r="M274" s="33">
        <v>4.8</v>
      </c>
      <c r="N274" s="33">
        <v>1.1000000000000001</v>
      </c>
      <c r="O274" s="33">
        <v>3.7</v>
      </c>
      <c r="P274" s="33">
        <v>1</v>
      </c>
      <c r="Q274" s="33">
        <v>0.7</v>
      </c>
      <c r="R274" s="33">
        <v>28.6</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5772</v>
      </c>
      <c r="E277" s="32">
        <v>5536</v>
      </c>
      <c r="F277" s="32">
        <v>209</v>
      </c>
      <c r="G277" s="32">
        <v>117</v>
      </c>
      <c r="H277" s="32">
        <v>92</v>
      </c>
      <c r="I277" s="32">
        <v>27</v>
      </c>
      <c r="J277" s="32">
        <v>135</v>
      </c>
      <c r="K277" s="32">
        <v>2516</v>
      </c>
      <c r="L277" s="33">
        <v>95.9</v>
      </c>
      <c r="M277" s="33">
        <v>3.6</v>
      </c>
      <c r="N277" s="33">
        <v>2</v>
      </c>
      <c r="O277" s="33">
        <v>1.6</v>
      </c>
      <c r="P277" s="33">
        <v>0.5</v>
      </c>
      <c r="Q277" s="33">
        <v>2.2999999999999998</v>
      </c>
      <c r="R277" s="33">
        <v>43.6</v>
      </c>
    </row>
    <row r="278" spans="1:18" x14ac:dyDescent="0.25">
      <c r="A278" s="30" t="s">
        <v>144</v>
      </c>
      <c r="B278" s="31" t="s">
        <v>145</v>
      </c>
      <c r="C278" s="31" t="s">
        <v>83</v>
      </c>
      <c r="D278" s="32">
        <v>4948</v>
      </c>
      <c r="E278" s="32">
        <v>4732</v>
      </c>
      <c r="F278" s="32">
        <v>197</v>
      </c>
      <c r="G278" s="32">
        <v>115</v>
      </c>
      <c r="H278" s="32">
        <v>82</v>
      </c>
      <c r="I278" s="32">
        <v>19</v>
      </c>
      <c r="J278" s="32">
        <v>81</v>
      </c>
      <c r="K278" s="32">
        <v>2068</v>
      </c>
      <c r="L278" s="33">
        <v>95.6</v>
      </c>
      <c r="M278" s="33">
        <v>4</v>
      </c>
      <c r="N278" s="33">
        <v>2.2999999999999998</v>
      </c>
      <c r="O278" s="33">
        <v>1.7</v>
      </c>
      <c r="P278" s="33">
        <v>0.4</v>
      </c>
      <c r="Q278" s="33">
        <v>1.6</v>
      </c>
      <c r="R278" s="33">
        <v>41.8</v>
      </c>
    </row>
    <row r="279" spans="1:18" x14ac:dyDescent="0.25">
      <c r="A279" s="30" t="s">
        <v>144</v>
      </c>
      <c r="B279" s="31" t="s">
        <v>145</v>
      </c>
      <c r="C279" s="31" t="s">
        <v>84</v>
      </c>
      <c r="D279" s="32">
        <v>4011</v>
      </c>
      <c r="E279" s="32">
        <v>3811</v>
      </c>
      <c r="F279" s="32">
        <v>159</v>
      </c>
      <c r="G279" s="32">
        <v>88</v>
      </c>
      <c r="H279" s="32">
        <v>71</v>
      </c>
      <c r="I279" s="32">
        <v>41</v>
      </c>
      <c r="J279" s="32">
        <v>72</v>
      </c>
      <c r="K279" s="32">
        <v>1517</v>
      </c>
      <c r="L279" s="33">
        <v>95</v>
      </c>
      <c r="M279" s="33">
        <v>4</v>
      </c>
      <c r="N279" s="33">
        <v>2.2000000000000002</v>
      </c>
      <c r="O279" s="33">
        <v>1.8</v>
      </c>
      <c r="P279" s="33">
        <v>1</v>
      </c>
      <c r="Q279" s="33">
        <v>1.8</v>
      </c>
      <c r="R279" s="33">
        <v>37.799999999999997</v>
      </c>
    </row>
    <row r="280" spans="1:18" x14ac:dyDescent="0.25">
      <c r="A280" s="30" t="s">
        <v>144</v>
      </c>
      <c r="B280" s="31" t="s">
        <v>145</v>
      </c>
      <c r="C280" s="31" t="s">
        <v>85</v>
      </c>
      <c r="D280" s="32">
        <v>9638</v>
      </c>
      <c r="E280" s="32">
        <v>9192</v>
      </c>
      <c r="F280" s="32">
        <v>319</v>
      </c>
      <c r="G280" s="32">
        <v>152</v>
      </c>
      <c r="H280" s="32">
        <v>167</v>
      </c>
      <c r="I280" s="32">
        <v>127</v>
      </c>
      <c r="J280" s="32">
        <v>137</v>
      </c>
      <c r="K280" s="32">
        <v>3549</v>
      </c>
      <c r="L280" s="33">
        <v>95.4</v>
      </c>
      <c r="M280" s="33">
        <v>3.3</v>
      </c>
      <c r="N280" s="33">
        <v>1.6</v>
      </c>
      <c r="O280" s="33">
        <v>1.7</v>
      </c>
      <c r="P280" s="33">
        <v>1.3</v>
      </c>
      <c r="Q280" s="33">
        <v>1.4</v>
      </c>
      <c r="R280" s="33">
        <v>36.799999999999997</v>
      </c>
    </row>
    <row r="281" spans="1:18" x14ac:dyDescent="0.25">
      <c r="A281" s="30" t="s">
        <v>144</v>
      </c>
      <c r="B281" s="31" t="s">
        <v>145</v>
      </c>
      <c r="C281" s="31" t="s">
        <v>86</v>
      </c>
      <c r="D281" s="32">
        <v>9469</v>
      </c>
      <c r="E281" s="32">
        <v>9139</v>
      </c>
      <c r="F281" s="32">
        <v>246</v>
      </c>
      <c r="G281" s="32">
        <v>109</v>
      </c>
      <c r="H281" s="32">
        <v>137</v>
      </c>
      <c r="I281" s="32">
        <v>84</v>
      </c>
      <c r="J281" s="32">
        <v>102</v>
      </c>
      <c r="K281" s="32">
        <v>3034</v>
      </c>
      <c r="L281" s="33">
        <v>96.5</v>
      </c>
      <c r="M281" s="33">
        <v>2.6</v>
      </c>
      <c r="N281" s="33">
        <v>1.2</v>
      </c>
      <c r="O281" s="33">
        <v>1.4</v>
      </c>
      <c r="P281" s="33">
        <v>0.9</v>
      </c>
      <c r="Q281" s="33">
        <v>1.1000000000000001</v>
      </c>
      <c r="R281" s="33">
        <v>32</v>
      </c>
    </row>
    <row r="282" spans="1:18" x14ac:dyDescent="0.25">
      <c r="A282" s="30" t="s">
        <v>144</v>
      </c>
      <c r="B282" s="31" t="s">
        <v>145</v>
      </c>
      <c r="C282" s="31" t="s">
        <v>87</v>
      </c>
      <c r="D282" s="32">
        <v>2783</v>
      </c>
      <c r="E282" s="32">
        <v>2674</v>
      </c>
      <c r="F282" s="32">
        <v>85</v>
      </c>
      <c r="G282" s="32">
        <v>48</v>
      </c>
      <c r="H282" s="32">
        <v>37</v>
      </c>
      <c r="I282" s="32">
        <v>24</v>
      </c>
      <c r="J282" s="32">
        <v>17</v>
      </c>
      <c r="K282" s="32">
        <v>807</v>
      </c>
      <c r="L282" s="33">
        <v>96.1</v>
      </c>
      <c r="M282" s="33">
        <v>3.1</v>
      </c>
      <c r="N282" s="33">
        <v>1.7</v>
      </c>
      <c r="O282" s="33">
        <v>1.3</v>
      </c>
      <c r="P282" s="33">
        <v>0.9</v>
      </c>
      <c r="Q282" s="33">
        <v>0.6</v>
      </c>
      <c r="R282" s="33">
        <v>29</v>
      </c>
    </row>
    <row r="283" spans="1:18" x14ac:dyDescent="0.25">
      <c r="A283" s="30" t="s">
        <v>144</v>
      </c>
      <c r="B283" s="31" t="s">
        <v>145</v>
      </c>
      <c r="C283" s="31" t="s">
        <v>88</v>
      </c>
      <c r="D283" s="32">
        <v>4137</v>
      </c>
      <c r="E283" s="32">
        <v>4017</v>
      </c>
      <c r="F283" s="32">
        <v>93</v>
      </c>
      <c r="G283" s="32">
        <v>49</v>
      </c>
      <c r="H283" s="32">
        <v>44</v>
      </c>
      <c r="I283" s="32">
        <v>27</v>
      </c>
      <c r="J283" s="32">
        <v>51</v>
      </c>
      <c r="K283" s="32">
        <v>1377</v>
      </c>
      <c r="L283" s="33">
        <v>97.1</v>
      </c>
      <c r="M283" s="33">
        <v>2.2000000000000002</v>
      </c>
      <c r="N283" s="33">
        <v>1.2</v>
      </c>
      <c r="O283" s="33">
        <v>1.1000000000000001</v>
      </c>
      <c r="P283" s="33">
        <v>0.7</v>
      </c>
      <c r="Q283" s="33">
        <v>1.2</v>
      </c>
      <c r="R283" s="33">
        <v>33.299999999999997</v>
      </c>
    </row>
    <row r="284" spans="1:18" x14ac:dyDescent="0.25">
      <c r="A284" s="30" t="s">
        <v>144</v>
      </c>
      <c r="B284" s="31" t="s">
        <v>145</v>
      </c>
      <c r="C284" s="31" t="s">
        <v>89</v>
      </c>
      <c r="D284" s="32">
        <v>3911</v>
      </c>
      <c r="E284" s="32">
        <v>3787</v>
      </c>
      <c r="F284" s="32">
        <v>92</v>
      </c>
      <c r="G284" s="32">
        <v>44</v>
      </c>
      <c r="H284" s="32">
        <v>48</v>
      </c>
      <c r="I284" s="32">
        <v>32</v>
      </c>
      <c r="J284" s="32">
        <v>36</v>
      </c>
      <c r="K284" s="32">
        <v>1202</v>
      </c>
      <c r="L284" s="33">
        <v>96.8</v>
      </c>
      <c r="M284" s="33">
        <v>2.4</v>
      </c>
      <c r="N284" s="33">
        <v>1.1000000000000001</v>
      </c>
      <c r="O284" s="33">
        <v>1.2</v>
      </c>
      <c r="P284" s="33">
        <v>0.8</v>
      </c>
      <c r="Q284" s="33">
        <v>0.9</v>
      </c>
      <c r="R284" s="33">
        <v>30.7</v>
      </c>
    </row>
    <row r="285" spans="1:18" x14ac:dyDescent="0.25">
      <c r="A285" s="30" t="s">
        <v>144</v>
      </c>
      <c r="B285" s="31" t="s">
        <v>145</v>
      </c>
      <c r="C285" s="31" t="s">
        <v>90</v>
      </c>
      <c r="D285" s="32">
        <v>7159</v>
      </c>
      <c r="E285" s="32">
        <v>6956</v>
      </c>
      <c r="F285" s="32">
        <v>138</v>
      </c>
      <c r="G285" s="32">
        <v>92</v>
      </c>
      <c r="H285" s="32">
        <v>46</v>
      </c>
      <c r="I285" s="32">
        <v>65</v>
      </c>
      <c r="J285" s="32">
        <v>41</v>
      </c>
      <c r="K285" s="32">
        <v>1943</v>
      </c>
      <c r="L285" s="33">
        <v>97.2</v>
      </c>
      <c r="M285" s="33">
        <v>1.9</v>
      </c>
      <c r="N285" s="33">
        <v>1.3</v>
      </c>
      <c r="O285" s="33">
        <v>0.6</v>
      </c>
      <c r="P285" s="33">
        <v>0.9</v>
      </c>
      <c r="Q285" s="33">
        <v>0.6</v>
      </c>
      <c r="R285" s="33">
        <v>27.1</v>
      </c>
    </row>
    <row r="286" spans="1:18" x14ac:dyDescent="0.25">
      <c r="A286" s="30" t="s">
        <v>144</v>
      </c>
      <c r="B286" s="31" t="s">
        <v>145</v>
      </c>
      <c r="C286" s="31" t="s">
        <v>91</v>
      </c>
      <c r="D286" s="32">
        <v>3840</v>
      </c>
      <c r="E286" s="32">
        <v>3746</v>
      </c>
      <c r="F286" s="32">
        <v>67</v>
      </c>
      <c r="G286" s="32">
        <v>42</v>
      </c>
      <c r="H286" s="32">
        <v>25</v>
      </c>
      <c r="I286" s="32">
        <v>27</v>
      </c>
      <c r="J286" s="32">
        <v>9</v>
      </c>
      <c r="K286" s="32">
        <v>986</v>
      </c>
      <c r="L286" s="33">
        <v>97.6</v>
      </c>
      <c r="M286" s="33">
        <v>1.7</v>
      </c>
      <c r="N286" s="33">
        <v>1.1000000000000001</v>
      </c>
      <c r="O286" s="33">
        <v>0.7</v>
      </c>
      <c r="P286" s="33">
        <v>0.7</v>
      </c>
      <c r="Q286" s="33">
        <v>0.2</v>
      </c>
      <c r="R286" s="33">
        <v>25.7</v>
      </c>
    </row>
    <row r="287" spans="1:18" ht="32.1" customHeight="1" x14ac:dyDescent="0.25">
      <c r="A287" s="30" t="s">
        <v>146</v>
      </c>
      <c r="B287" s="31" t="s">
        <v>147</v>
      </c>
      <c r="C287" s="31" t="s">
        <v>82</v>
      </c>
      <c r="D287" s="32">
        <v>16700</v>
      </c>
      <c r="E287" s="32">
        <v>15875</v>
      </c>
      <c r="F287" s="32">
        <v>809</v>
      </c>
      <c r="G287" s="32">
        <v>625</v>
      </c>
      <c r="H287" s="32">
        <v>184</v>
      </c>
      <c r="I287" s="32">
        <v>8</v>
      </c>
      <c r="J287" s="32">
        <v>357</v>
      </c>
      <c r="K287" s="32">
        <v>8597</v>
      </c>
      <c r="L287" s="33">
        <v>95.1</v>
      </c>
      <c r="M287" s="33">
        <v>4.8</v>
      </c>
      <c r="N287" s="33">
        <v>3.7</v>
      </c>
      <c r="O287" s="33">
        <v>1.1000000000000001</v>
      </c>
      <c r="P287" s="33">
        <v>0</v>
      </c>
      <c r="Q287" s="33">
        <v>2.1</v>
      </c>
      <c r="R287" s="33">
        <v>51.5</v>
      </c>
    </row>
    <row r="288" spans="1:18" x14ac:dyDescent="0.25">
      <c r="A288" s="30" t="s">
        <v>146</v>
      </c>
      <c r="B288" s="31" t="s">
        <v>147</v>
      </c>
      <c r="C288" s="31" t="s">
        <v>83</v>
      </c>
      <c r="D288" s="32">
        <v>16174</v>
      </c>
      <c r="E288" s="32">
        <v>15723</v>
      </c>
      <c r="F288" s="32">
        <v>437</v>
      </c>
      <c r="G288" s="32">
        <v>282</v>
      </c>
      <c r="H288" s="32">
        <v>155</v>
      </c>
      <c r="I288" s="32">
        <v>8</v>
      </c>
      <c r="J288" s="32">
        <v>282</v>
      </c>
      <c r="K288" s="32">
        <v>7399</v>
      </c>
      <c r="L288" s="33">
        <v>97.2</v>
      </c>
      <c r="M288" s="33">
        <v>2.7</v>
      </c>
      <c r="N288" s="33">
        <v>1.7</v>
      </c>
      <c r="O288" s="33">
        <v>1</v>
      </c>
      <c r="P288" s="33">
        <v>0</v>
      </c>
      <c r="Q288" s="33">
        <v>1.7</v>
      </c>
      <c r="R288" s="33">
        <v>45.7</v>
      </c>
    </row>
    <row r="289" spans="1:18" x14ac:dyDescent="0.25">
      <c r="A289" s="30" t="s">
        <v>146</v>
      </c>
      <c r="B289" s="31" t="s">
        <v>147</v>
      </c>
      <c r="C289" s="31" t="s">
        <v>84</v>
      </c>
      <c r="D289" s="32">
        <v>21598</v>
      </c>
      <c r="E289" s="32">
        <v>20874</v>
      </c>
      <c r="F289" s="32">
        <v>679</v>
      </c>
      <c r="G289" s="32">
        <v>458</v>
      </c>
      <c r="H289" s="32">
        <v>220</v>
      </c>
      <c r="I289" s="32">
        <v>35</v>
      </c>
      <c r="J289" s="32">
        <v>345</v>
      </c>
      <c r="K289" s="32">
        <v>9460</v>
      </c>
      <c r="L289" s="33">
        <v>96.6</v>
      </c>
      <c r="M289" s="33">
        <v>3.1</v>
      </c>
      <c r="N289" s="33">
        <v>2.1</v>
      </c>
      <c r="O289" s="33">
        <v>1</v>
      </c>
      <c r="P289" s="33">
        <v>0.2</v>
      </c>
      <c r="Q289" s="33">
        <v>1.6</v>
      </c>
      <c r="R289" s="33">
        <v>43.8</v>
      </c>
    </row>
    <row r="290" spans="1:18" x14ac:dyDescent="0.25">
      <c r="A290" s="30" t="s">
        <v>146</v>
      </c>
      <c r="B290" s="31" t="s">
        <v>147</v>
      </c>
      <c r="C290" s="31" t="s">
        <v>85</v>
      </c>
      <c r="D290" s="32">
        <v>17477</v>
      </c>
      <c r="E290" s="32">
        <v>17031</v>
      </c>
      <c r="F290" s="32">
        <v>422</v>
      </c>
      <c r="G290" s="32">
        <v>287</v>
      </c>
      <c r="H290" s="32">
        <v>135</v>
      </c>
      <c r="I290" s="32">
        <v>18</v>
      </c>
      <c r="J290" s="32">
        <v>249</v>
      </c>
      <c r="K290" s="32">
        <v>7043</v>
      </c>
      <c r="L290" s="33">
        <v>97.4</v>
      </c>
      <c r="M290" s="33">
        <v>2.4</v>
      </c>
      <c r="N290" s="33">
        <v>1.6</v>
      </c>
      <c r="O290" s="33">
        <v>0.8</v>
      </c>
      <c r="P290" s="33">
        <v>0.1</v>
      </c>
      <c r="Q290" s="33">
        <v>1.4</v>
      </c>
      <c r="R290" s="33">
        <v>40.299999999999997</v>
      </c>
    </row>
    <row r="291" spans="1:18" x14ac:dyDescent="0.25">
      <c r="A291" s="30" t="s">
        <v>146</v>
      </c>
      <c r="B291" s="31" t="s">
        <v>147</v>
      </c>
      <c r="C291" s="31" t="s">
        <v>86</v>
      </c>
      <c r="D291" s="32">
        <v>15705</v>
      </c>
      <c r="E291" s="32">
        <v>15265</v>
      </c>
      <c r="F291" s="32">
        <v>404</v>
      </c>
      <c r="G291" s="32">
        <v>242</v>
      </c>
      <c r="H291" s="32">
        <v>161</v>
      </c>
      <c r="I291" s="32">
        <v>32</v>
      </c>
      <c r="J291" s="32">
        <v>215</v>
      </c>
      <c r="K291" s="32">
        <v>6229</v>
      </c>
      <c r="L291" s="33">
        <v>97.2</v>
      </c>
      <c r="M291" s="33">
        <v>2.6</v>
      </c>
      <c r="N291" s="33">
        <v>1.5</v>
      </c>
      <c r="O291" s="33">
        <v>1</v>
      </c>
      <c r="P291" s="33">
        <v>0.2</v>
      </c>
      <c r="Q291" s="33">
        <v>1.4</v>
      </c>
      <c r="R291" s="33">
        <v>39.700000000000003</v>
      </c>
    </row>
    <row r="292" spans="1:18" x14ac:dyDescent="0.25">
      <c r="A292" s="30" t="s">
        <v>146</v>
      </c>
      <c r="B292" s="31" t="s">
        <v>147</v>
      </c>
      <c r="C292" s="31" t="s">
        <v>87</v>
      </c>
      <c r="D292" s="32">
        <v>15016</v>
      </c>
      <c r="E292" s="32">
        <v>14607</v>
      </c>
      <c r="F292" s="32">
        <v>373</v>
      </c>
      <c r="G292" s="32">
        <v>232</v>
      </c>
      <c r="H292" s="32">
        <v>141</v>
      </c>
      <c r="I292" s="32">
        <v>29</v>
      </c>
      <c r="J292" s="32">
        <v>168</v>
      </c>
      <c r="K292" s="32">
        <v>5519</v>
      </c>
      <c r="L292" s="33">
        <v>97.3</v>
      </c>
      <c r="M292" s="33">
        <v>2.5</v>
      </c>
      <c r="N292" s="33">
        <v>1.5</v>
      </c>
      <c r="O292" s="33">
        <v>0.9</v>
      </c>
      <c r="P292" s="33">
        <v>0.2</v>
      </c>
      <c r="Q292" s="33">
        <v>1.1000000000000001</v>
      </c>
      <c r="R292" s="33">
        <v>36.799999999999997</v>
      </c>
    </row>
    <row r="293" spans="1:18" x14ac:dyDescent="0.25">
      <c r="A293" s="30" t="s">
        <v>146</v>
      </c>
      <c r="B293" s="31" t="s">
        <v>147</v>
      </c>
      <c r="C293" s="31" t="s">
        <v>88</v>
      </c>
      <c r="D293" s="32">
        <v>11693</v>
      </c>
      <c r="E293" s="32">
        <v>11415</v>
      </c>
      <c r="F293" s="32">
        <v>252</v>
      </c>
      <c r="G293" s="32">
        <v>167</v>
      </c>
      <c r="H293" s="32">
        <v>85</v>
      </c>
      <c r="I293" s="32">
        <v>21</v>
      </c>
      <c r="J293" s="32">
        <v>82</v>
      </c>
      <c r="K293" s="32">
        <v>3856</v>
      </c>
      <c r="L293" s="33">
        <v>97.6</v>
      </c>
      <c r="M293" s="33">
        <v>2.2000000000000002</v>
      </c>
      <c r="N293" s="33">
        <v>1.4</v>
      </c>
      <c r="O293" s="33">
        <v>0.7</v>
      </c>
      <c r="P293" s="33">
        <v>0.2</v>
      </c>
      <c r="Q293" s="33">
        <v>0.7</v>
      </c>
      <c r="R293" s="33">
        <v>33</v>
      </c>
    </row>
    <row r="294" spans="1:18" x14ac:dyDescent="0.25">
      <c r="A294" s="30" t="s">
        <v>146</v>
      </c>
      <c r="B294" s="31" t="s">
        <v>147</v>
      </c>
      <c r="C294" s="31" t="s">
        <v>89</v>
      </c>
      <c r="D294" s="32">
        <v>15842</v>
      </c>
      <c r="E294" s="32">
        <v>15585</v>
      </c>
      <c r="F294" s="32">
        <v>230</v>
      </c>
      <c r="G294" s="32">
        <v>167</v>
      </c>
      <c r="H294" s="32">
        <v>63</v>
      </c>
      <c r="I294" s="32">
        <v>18</v>
      </c>
      <c r="J294" s="32">
        <v>110</v>
      </c>
      <c r="K294" s="32">
        <v>4016</v>
      </c>
      <c r="L294" s="33">
        <v>98.4</v>
      </c>
      <c r="M294" s="33">
        <v>1.5</v>
      </c>
      <c r="N294" s="33">
        <v>1.1000000000000001</v>
      </c>
      <c r="O294" s="33">
        <v>0.4</v>
      </c>
      <c r="P294" s="33">
        <v>0.1</v>
      </c>
      <c r="Q294" s="33">
        <v>0.7</v>
      </c>
      <c r="R294" s="33">
        <v>25.4</v>
      </c>
    </row>
    <row r="295" spans="1:18" x14ac:dyDescent="0.25">
      <c r="A295" s="30" t="s">
        <v>146</v>
      </c>
      <c r="B295" s="31" t="s">
        <v>147</v>
      </c>
      <c r="C295" s="31" t="s">
        <v>90</v>
      </c>
      <c r="D295" s="32">
        <v>15169</v>
      </c>
      <c r="E295" s="32">
        <v>14871</v>
      </c>
      <c r="F295" s="32">
        <v>263</v>
      </c>
      <c r="G295" s="32">
        <v>174</v>
      </c>
      <c r="H295" s="32">
        <v>89</v>
      </c>
      <c r="I295" s="32">
        <v>31</v>
      </c>
      <c r="J295" s="32">
        <v>96</v>
      </c>
      <c r="K295" s="32">
        <v>4028</v>
      </c>
      <c r="L295" s="33">
        <v>98</v>
      </c>
      <c r="M295" s="33">
        <v>1.7</v>
      </c>
      <c r="N295" s="33">
        <v>1.1000000000000001</v>
      </c>
      <c r="O295" s="33">
        <v>0.6</v>
      </c>
      <c r="P295" s="33">
        <v>0.2</v>
      </c>
      <c r="Q295" s="33">
        <v>0.6</v>
      </c>
      <c r="R295" s="33">
        <v>26.6</v>
      </c>
    </row>
    <row r="296" spans="1:18" x14ac:dyDescent="0.25">
      <c r="A296" s="30" t="s">
        <v>146</v>
      </c>
      <c r="B296" s="31" t="s">
        <v>147</v>
      </c>
      <c r="C296" s="31" t="s">
        <v>91</v>
      </c>
      <c r="D296" s="32">
        <v>7667</v>
      </c>
      <c r="E296" s="32">
        <v>7569</v>
      </c>
      <c r="F296" s="32">
        <v>88</v>
      </c>
      <c r="G296" s="32">
        <v>64</v>
      </c>
      <c r="H296" s="32">
        <v>24</v>
      </c>
      <c r="I296" s="32">
        <v>6</v>
      </c>
      <c r="J296" s="32">
        <v>33</v>
      </c>
      <c r="K296" s="32">
        <v>1659</v>
      </c>
      <c r="L296" s="33">
        <v>98.7</v>
      </c>
      <c r="M296" s="33">
        <v>1.1000000000000001</v>
      </c>
      <c r="N296" s="33">
        <v>0.8</v>
      </c>
      <c r="O296" s="33">
        <v>0.3</v>
      </c>
      <c r="P296" s="33">
        <v>0.1</v>
      </c>
      <c r="Q296" s="33">
        <v>0.4</v>
      </c>
      <c r="R296" s="33">
        <v>21.6</v>
      </c>
    </row>
    <row r="297" spans="1:18" ht="32.1" customHeight="1" x14ac:dyDescent="0.25">
      <c r="A297" s="30" t="s">
        <v>148</v>
      </c>
      <c r="B297" s="31" t="s">
        <v>149</v>
      </c>
      <c r="C297" s="31" t="s">
        <v>82</v>
      </c>
      <c r="D297" s="32">
        <v>2608</v>
      </c>
      <c r="E297" s="32">
        <v>2542</v>
      </c>
      <c r="F297" s="32">
        <v>66</v>
      </c>
      <c r="G297" s="32">
        <v>43</v>
      </c>
      <c r="H297" s="32">
        <v>25</v>
      </c>
      <c r="I297" s="32">
        <v>0</v>
      </c>
      <c r="J297" s="32">
        <v>111</v>
      </c>
      <c r="K297" s="32">
        <v>1234</v>
      </c>
      <c r="L297" s="33">
        <v>97.5</v>
      </c>
      <c r="M297" s="33">
        <v>2.5</v>
      </c>
      <c r="N297" s="33">
        <v>1.6</v>
      </c>
      <c r="O297" s="33">
        <v>1</v>
      </c>
      <c r="P297" s="33">
        <v>0</v>
      </c>
      <c r="Q297" s="33">
        <v>4.3</v>
      </c>
      <c r="R297" s="33">
        <v>47.3</v>
      </c>
    </row>
    <row r="298" spans="1:18" x14ac:dyDescent="0.25">
      <c r="A298" s="30" t="s">
        <v>148</v>
      </c>
      <c r="B298" s="31" t="s">
        <v>149</v>
      </c>
      <c r="C298" s="31" t="s">
        <v>83</v>
      </c>
      <c r="D298" s="32">
        <v>2873</v>
      </c>
      <c r="E298" s="32">
        <v>2810</v>
      </c>
      <c r="F298" s="32">
        <v>60</v>
      </c>
      <c r="G298" s="32">
        <v>34</v>
      </c>
      <c r="H298" s="32">
        <v>27</v>
      </c>
      <c r="I298" s="32">
        <v>3</v>
      </c>
      <c r="J298" s="32">
        <v>158</v>
      </c>
      <c r="K298" s="32">
        <v>1136</v>
      </c>
      <c r="L298" s="33">
        <v>97.8</v>
      </c>
      <c r="M298" s="33">
        <v>2.1</v>
      </c>
      <c r="N298" s="33">
        <v>1.2</v>
      </c>
      <c r="O298" s="33">
        <v>0.9</v>
      </c>
      <c r="P298" s="33">
        <v>0.1</v>
      </c>
      <c r="Q298" s="33">
        <v>5.5</v>
      </c>
      <c r="R298" s="33">
        <v>39.5</v>
      </c>
    </row>
    <row r="299" spans="1:18" x14ac:dyDescent="0.25">
      <c r="A299" s="30" t="s">
        <v>148</v>
      </c>
      <c r="B299" s="31" t="s">
        <v>149</v>
      </c>
      <c r="C299" s="31" t="s">
        <v>84</v>
      </c>
      <c r="D299" s="32">
        <v>2785</v>
      </c>
      <c r="E299" s="32">
        <v>2719</v>
      </c>
      <c r="F299" s="32">
        <v>66</v>
      </c>
      <c r="G299" s="32">
        <v>47</v>
      </c>
      <c r="H299" s="32">
        <v>20</v>
      </c>
      <c r="I299" s="32">
        <v>0</v>
      </c>
      <c r="J299" s="32">
        <v>87</v>
      </c>
      <c r="K299" s="32">
        <v>1070</v>
      </c>
      <c r="L299" s="33">
        <v>97.6</v>
      </c>
      <c r="M299" s="33">
        <v>2.4</v>
      </c>
      <c r="N299" s="33">
        <v>1.7</v>
      </c>
      <c r="O299" s="33">
        <v>0.7</v>
      </c>
      <c r="P299" s="33">
        <v>0</v>
      </c>
      <c r="Q299" s="33">
        <v>3.1</v>
      </c>
      <c r="R299" s="33">
        <v>38.4</v>
      </c>
    </row>
    <row r="300" spans="1:18" x14ac:dyDescent="0.25">
      <c r="A300" s="30" t="s">
        <v>148</v>
      </c>
      <c r="B300" s="31" t="s">
        <v>149</v>
      </c>
      <c r="C300" s="31" t="s">
        <v>85</v>
      </c>
      <c r="D300" s="32">
        <v>3386</v>
      </c>
      <c r="E300" s="32">
        <v>3266</v>
      </c>
      <c r="F300" s="32">
        <v>107</v>
      </c>
      <c r="G300" s="32">
        <v>60</v>
      </c>
      <c r="H300" s="32">
        <v>47</v>
      </c>
      <c r="I300" s="32">
        <v>13</v>
      </c>
      <c r="J300" s="32">
        <v>243</v>
      </c>
      <c r="K300" s="32">
        <v>1371</v>
      </c>
      <c r="L300" s="33">
        <v>96.5</v>
      </c>
      <c r="M300" s="33">
        <v>3.2</v>
      </c>
      <c r="N300" s="33">
        <v>1.8</v>
      </c>
      <c r="O300" s="33">
        <v>1.4</v>
      </c>
      <c r="P300" s="33">
        <v>0.4</v>
      </c>
      <c r="Q300" s="33">
        <v>7.2</v>
      </c>
      <c r="R300" s="33">
        <v>40.5</v>
      </c>
    </row>
    <row r="301" spans="1:18" x14ac:dyDescent="0.25">
      <c r="A301" s="30" t="s">
        <v>148</v>
      </c>
      <c r="B301" s="31" t="s">
        <v>149</v>
      </c>
      <c r="C301" s="31" t="s">
        <v>86</v>
      </c>
      <c r="D301" s="32">
        <v>2326</v>
      </c>
      <c r="E301" s="32">
        <v>2165</v>
      </c>
      <c r="F301" s="32">
        <v>101</v>
      </c>
      <c r="G301" s="32">
        <v>55</v>
      </c>
      <c r="H301" s="32">
        <v>46</v>
      </c>
      <c r="I301" s="32">
        <v>61</v>
      </c>
      <c r="J301" s="32">
        <v>166</v>
      </c>
      <c r="K301" s="32">
        <v>828</v>
      </c>
      <c r="L301" s="33">
        <v>93.1</v>
      </c>
      <c r="M301" s="33">
        <v>4.3</v>
      </c>
      <c r="N301" s="33">
        <v>2.4</v>
      </c>
      <c r="O301" s="33">
        <v>2</v>
      </c>
      <c r="P301" s="33">
        <v>2.6</v>
      </c>
      <c r="Q301" s="33">
        <v>7.1</v>
      </c>
      <c r="R301" s="33">
        <v>35.6</v>
      </c>
    </row>
    <row r="302" spans="1:18" x14ac:dyDescent="0.25">
      <c r="A302" s="30" t="s">
        <v>148</v>
      </c>
      <c r="B302" s="31" t="s">
        <v>149</v>
      </c>
      <c r="C302" s="31" t="s">
        <v>87</v>
      </c>
      <c r="D302" s="32">
        <v>3917</v>
      </c>
      <c r="E302" s="32">
        <v>3749</v>
      </c>
      <c r="F302" s="32">
        <v>119</v>
      </c>
      <c r="G302" s="32">
        <v>63</v>
      </c>
      <c r="H302" s="32">
        <v>57</v>
      </c>
      <c r="I302" s="32">
        <v>49</v>
      </c>
      <c r="J302" s="32">
        <v>63</v>
      </c>
      <c r="K302" s="32">
        <v>1367</v>
      </c>
      <c r="L302" s="33">
        <v>95.7</v>
      </c>
      <c r="M302" s="33">
        <v>3</v>
      </c>
      <c r="N302" s="33">
        <v>1.6</v>
      </c>
      <c r="O302" s="33">
        <v>1.5</v>
      </c>
      <c r="P302" s="33">
        <v>1.3</v>
      </c>
      <c r="Q302" s="33">
        <v>1.6</v>
      </c>
      <c r="R302" s="33">
        <v>34.9</v>
      </c>
    </row>
    <row r="303" spans="1:18" x14ac:dyDescent="0.25">
      <c r="A303" s="30" t="s">
        <v>148</v>
      </c>
      <c r="B303" s="31" t="s">
        <v>149</v>
      </c>
      <c r="C303" s="31" t="s">
        <v>88</v>
      </c>
      <c r="D303" s="32">
        <v>5948</v>
      </c>
      <c r="E303" s="32">
        <v>5596</v>
      </c>
      <c r="F303" s="32">
        <v>261</v>
      </c>
      <c r="G303" s="32">
        <v>131</v>
      </c>
      <c r="H303" s="32">
        <v>129</v>
      </c>
      <c r="I303" s="32">
        <v>91</v>
      </c>
      <c r="J303" s="32">
        <v>284</v>
      </c>
      <c r="K303" s="32">
        <v>1836</v>
      </c>
      <c r="L303" s="33">
        <v>94.1</v>
      </c>
      <c r="M303" s="33">
        <v>4.4000000000000004</v>
      </c>
      <c r="N303" s="33">
        <v>2.2000000000000002</v>
      </c>
      <c r="O303" s="33">
        <v>2.2000000000000002</v>
      </c>
      <c r="P303" s="33">
        <v>1.5</v>
      </c>
      <c r="Q303" s="33">
        <v>4.8</v>
      </c>
      <c r="R303" s="33">
        <v>30.9</v>
      </c>
    </row>
    <row r="304" spans="1:18" x14ac:dyDescent="0.25">
      <c r="A304" s="30" t="s">
        <v>148</v>
      </c>
      <c r="B304" s="31" t="s">
        <v>149</v>
      </c>
      <c r="C304" s="31" t="s">
        <v>89</v>
      </c>
      <c r="D304" s="32">
        <v>6663</v>
      </c>
      <c r="E304" s="32">
        <v>6408</v>
      </c>
      <c r="F304" s="32">
        <v>207</v>
      </c>
      <c r="G304" s="32">
        <v>113</v>
      </c>
      <c r="H304" s="32">
        <v>95</v>
      </c>
      <c r="I304" s="32">
        <v>48</v>
      </c>
      <c r="J304" s="32">
        <v>250</v>
      </c>
      <c r="K304" s="32">
        <v>2138</v>
      </c>
      <c r="L304" s="33">
        <v>96.2</v>
      </c>
      <c r="M304" s="33">
        <v>3.1</v>
      </c>
      <c r="N304" s="33">
        <v>1.7</v>
      </c>
      <c r="O304" s="33">
        <v>1.4</v>
      </c>
      <c r="P304" s="33">
        <v>0.7</v>
      </c>
      <c r="Q304" s="33">
        <v>3.8</v>
      </c>
      <c r="R304" s="33">
        <v>32.1</v>
      </c>
    </row>
    <row r="305" spans="1:18" x14ac:dyDescent="0.25">
      <c r="A305" s="30" t="s">
        <v>148</v>
      </c>
      <c r="B305" s="31" t="s">
        <v>149</v>
      </c>
      <c r="C305" s="31" t="s">
        <v>90</v>
      </c>
      <c r="D305" s="32">
        <v>4889</v>
      </c>
      <c r="E305" s="32">
        <v>4656</v>
      </c>
      <c r="F305" s="32">
        <v>198</v>
      </c>
      <c r="G305" s="32">
        <v>94</v>
      </c>
      <c r="H305" s="32">
        <v>106</v>
      </c>
      <c r="I305" s="32">
        <v>35</v>
      </c>
      <c r="J305" s="32">
        <v>288</v>
      </c>
      <c r="K305" s="32">
        <v>1349</v>
      </c>
      <c r="L305" s="33">
        <v>95.2</v>
      </c>
      <c r="M305" s="33">
        <v>4</v>
      </c>
      <c r="N305" s="33">
        <v>1.9</v>
      </c>
      <c r="O305" s="33">
        <v>2.2000000000000002</v>
      </c>
      <c r="P305" s="33">
        <v>0.7</v>
      </c>
      <c r="Q305" s="33">
        <v>5.9</v>
      </c>
      <c r="R305" s="33">
        <v>27.6</v>
      </c>
    </row>
    <row r="306" spans="1:18" x14ac:dyDescent="0.25">
      <c r="A306" s="30" t="s">
        <v>148</v>
      </c>
      <c r="B306" s="31" t="s">
        <v>149</v>
      </c>
      <c r="C306" s="31" t="s">
        <v>91</v>
      </c>
      <c r="D306" s="32">
        <v>6243</v>
      </c>
      <c r="E306" s="32">
        <v>6075</v>
      </c>
      <c r="F306" s="32">
        <v>125</v>
      </c>
      <c r="G306" s="32">
        <v>78</v>
      </c>
      <c r="H306" s="32">
        <v>49</v>
      </c>
      <c r="I306" s="32">
        <v>44</v>
      </c>
      <c r="J306" s="32">
        <v>253</v>
      </c>
      <c r="K306" s="32">
        <v>1605</v>
      </c>
      <c r="L306" s="33">
        <v>97.3</v>
      </c>
      <c r="M306" s="33">
        <v>2</v>
      </c>
      <c r="N306" s="33">
        <v>1.2</v>
      </c>
      <c r="O306" s="33">
        <v>0.8</v>
      </c>
      <c r="P306" s="33">
        <v>0.7</v>
      </c>
      <c r="Q306" s="33">
        <v>4.0999999999999996</v>
      </c>
      <c r="R306" s="33">
        <v>25.7</v>
      </c>
    </row>
    <row r="307" spans="1:18" ht="32.1" customHeight="1" x14ac:dyDescent="0.25">
      <c r="A307" s="30" t="s">
        <v>150</v>
      </c>
      <c r="B307" s="31" t="s">
        <v>151</v>
      </c>
      <c r="C307" s="31" t="s">
        <v>82</v>
      </c>
      <c r="D307" s="32">
        <v>8220</v>
      </c>
      <c r="E307" s="32">
        <v>8016</v>
      </c>
      <c r="F307" s="32">
        <v>197</v>
      </c>
      <c r="G307" s="32">
        <v>114</v>
      </c>
      <c r="H307" s="32">
        <v>83</v>
      </c>
      <c r="I307" s="32">
        <v>7</v>
      </c>
      <c r="J307" s="32">
        <v>110</v>
      </c>
      <c r="K307" s="32">
        <v>3885</v>
      </c>
      <c r="L307" s="33">
        <v>97.5</v>
      </c>
      <c r="M307" s="33">
        <v>2.4</v>
      </c>
      <c r="N307" s="33">
        <v>1.4</v>
      </c>
      <c r="O307" s="33">
        <v>1</v>
      </c>
      <c r="P307" s="33">
        <v>0.1</v>
      </c>
      <c r="Q307" s="33">
        <v>1.3</v>
      </c>
      <c r="R307" s="33">
        <v>47.3</v>
      </c>
    </row>
    <row r="308" spans="1:18" x14ac:dyDescent="0.25">
      <c r="A308" s="30" t="s">
        <v>150</v>
      </c>
      <c r="B308" s="31" t="s">
        <v>151</v>
      </c>
      <c r="C308" s="31" t="s">
        <v>83</v>
      </c>
      <c r="D308" s="32">
        <v>10755</v>
      </c>
      <c r="E308" s="32">
        <v>10183</v>
      </c>
      <c r="F308" s="32">
        <v>563</v>
      </c>
      <c r="G308" s="32">
        <v>395</v>
      </c>
      <c r="H308" s="32">
        <v>168</v>
      </c>
      <c r="I308" s="32">
        <v>10</v>
      </c>
      <c r="J308" s="32">
        <v>121</v>
      </c>
      <c r="K308" s="32">
        <v>4766</v>
      </c>
      <c r="L308" s="33">
        <v>94.7</v>
      </c>
      <c r="M308" s="33">
        <v>5.2</v>
      </c>
      <c r="N308" s="33">
        <v>3.7</v>
      </c>
      <c r="O308" s="33">
        <v>1.6</v>
      </c>
      <c r="P308" s="33">
        <v>0.1</v>
      </c>
      <c r="Q308" s="33">
        <v>1.1000000000000001</v>
      </c>
      <c r="R308" s="33">
        <v>44.3</v>
      </c>
    </row>
    <row r="309" spans="1:18" x14ac:dyDescent="0.25">
      <c r="A309" s="30" t="s">
        <v>150</v>
      </c>
      <c r="B309" s="31" t="s">
        <v>151</v>
      </c>
      <c r="C309" s="31" t="s">
        <v>84</v>
      </c>
      <c r="D309" s="32">
        <v>7239</v>
      </c>
      <c r="E309" s="32">
        <v>7056</v>
      </c>
      <c r="F309" s="32">
        <v>174</v>
      </c>
      <c r="G309" s="32">
        <v>83</v>
      </c>
      <c r="H309" s="32">
        <v>91</v>
      </c>
      <c r="I309" s="32">
        <v>9</v>
      </c>
      <c r="J309" s="32">
        <v>82</v>
      </c>
      <c r="K309" s="32">
        <v>2967</v>
      </c>
      <c r="L309" s="33">
        <v>97.5</v>
      </c>
      <c r="M309" s="33">
        <v>2.4</v>
      </c>
      <c r="N309" s="33">
        <v>1.1000000000000001</v>
      </c>
      <c r="O309" s="33">
        <v>1.3</v>
      </c>
      <c r="P309" s="33">
        <v>0.1</v>
      </c>
      <c r="Q309" s="33">
        <v>1.1000000000000001</v>
      </c>
      <c r="R309" s="33">
        <v>41</v>
      </c>
    </row>
    <row r="310" spans="1:18" x14ac:dyDescent="0.25">
      <c r="A310" s="30" t="s">
        <v>150</v>
      </c>
      <c r="B310" s="31" t="s">
        <v>151</v>
      </c>
      <c r="C310" s="31" t="s">
        <v>85</v>
      </c>
      <c r="D310" s="32">
        <v>5409</v>
      </c>
      <c r="E310" s="32">
        <v>5277</v>
      </c>
      <c r="F310" s="32">
        <v>118</v>
      </c>
      <c r="G310" s="32">
        <v>69</v>
      </c>
      <c r="H310" s="32">
        <v>49</v>
      </c>
      <c r="I310" s="32">
        <v>14</v>
      </c>
      <c r="J310" s="32">
        <v>69</v>
      </c>
      <c r="K310" s="32">
        <v>2202</v>
      </c>
      <c r="L310" s="33">
        <v>97.6</v>
      </c>
      <c r="M310" s="33">
        <v>2.2000000000000002</v>
      </c>
      <c r="N310" s="33">
        <v>1.3</v>
      </c>
      <c r="O310" s="33">
        <v>0.9</v>
      </c>
      <c r="P310" s="33">
        <v>0.3</v>
      </c>
      <c r="Q310" s="33">
        <v>1.3</v>
      </c>
      <c r="R310" s="33">
        <v>40.700000000000003</v>
      </c>
    </row>
    <row r="311" spans="1:18" x14ac:dyDescent="0.25">
      <c r="A311" s="30" t="s">
        <v>150</v>
      </c>
      <c r="B311" s="31" t="s">
        <v>151</v>
      </c>
      <c r="C311" s="31" t="s">
        <v>86</v>
      </c>
      <c r="D311" s="32">
        <v>5102</v>
      </c>
      <c r="E311" s="32">
        <v>4972</v>
      </c>
      <c r="F311" s="32">
        <v>113</v>
      </c>
      <c r="G311" s="32">
        <v>58</v>
      </c>
      <c r="H311" s="32">
        <v>55</v>
      </c>
      <c r="I311" s="32">
        <v>17</v>
      </c>
      <c r="J311" s="32">
        <v>47</v>
      </c>
      <c r="K311" s="32">
        <v>1746</v>
      </c>
      <c r="L311" s="33">
        <v>97.5</v>
      </c>
      <c r="M311" s="33">
        <v>2.2000000000000002</v>
      </c>
      <c r="N311" s="33">
        <v>1.1000000000000001</v>
      </c>
      <c r="O311" s="33">
        <v>1.1000000000000001</v>
      </c>
      <c r="P311" s="33">
        <v>0.3</v>
      </c>
      <c r="Q311" s="33">
        <v>0.9</v>
      </c>
      <c r="R311" s="33">
        <v>34.200000000000003</v>
      </c>
    </row>
    <row r="312" spans="1:18" x14ac:dyDescent="0.25">
      <c r="A312" s="30" t="s">
        <v>150</v>
      </c>
      <c r="B312" s="31" t="s">
        <v>151</v>
      </c>
      <c r="C312" s="31" t="s">
        <v>87</v>
      </c>
      <c r="D312" s="32">
        <v>2274</v>
      </c>
      <c r="E312" s="32">
        <v>2207</v>
      </c>
      <c r="F312" s="32">
        <v>61</v>
      </c>
      <c r="G312" s="32">
        <v>30</v>
      </c>
      <c r="H312" s="32">
        <v>31</v>
      </c>
      <c r="I312" s="32">
        <v>6</v>
      </c>
      <c r="J312" s="32">
        <v>21</v>
      </c>
      <c r="K312" s="32">
        <v>961</v>
      </c>
      <c r="L312" s="33">
        <v>97.1</v>
      </c>
      <c r="M312" s="33">
        <v>2.7</v>
      </c>
      <c r="N312" s="33">
        <v>1.3</v>
      </c>
      <c r="O312" s="33">
        <v>1.4</v>
      </c>
      <c r="P312" s="33">
        <v>0.3</v>
      </c>
      <c r="Q312" s="33">
        <v>0.9</v>
      </c>
      <c r="R312" s="33">
        <v>42.3</v>
      </c>
    </row>
    <row r="313" spans="1:18" x14ac:dyDescent="0.25">
      <c r="A313" s="30" t="s">
        <v>150</v>
      </c>
      <c r="B313" s="31" t="s">
        <v>151</v>
      </c>
      <c r="C313" s="31" t="s">
        <v>88</v>
      </c>
      <c r="D313" s="32">
        <v>2477</v>
      </c>
      <c r="E313" s="32">
        <v>2438</v>
      </c>
      <c r="F313" s="32">
        <v>34</v>
      </c>
      <c r="G313" s="32">
        <v>15</v>
      </c>
      <c r="H313" s="32">
        <v>19</v>
      </c>
      <c r="I313" s="32">
        <v>5</v>
      </c>
      <c r="J313" s="32">
        <v>19</v>
      </c>
      <c r="K313" s="32">
        <v>807</v>
      </c>
      <c r="L313" s="33">
        <v>98.4</v>
      </c>
      <c r="M313" s="33">
        <v>1.4</v>
      </c>
      <c r="N313" s="33">
        <v>0.6</v>
      </c>
      <c r="O313" s="33">
        <v>0.8</v>
      </c>
      <c r="P313" s="33">
        <v>0.2</v>
      </c>
      <c r="Q313" s="33">
        <v>0.8</v>
      </c>
      <c r="R313" s="33">
        <v>32.6</v>
      </c>
    </row>
    <row r="314" spans="1:18" x14ac:dyDescent="0.25">
      <c r="A314" s="30" t="s">
        <v>150</v>
      </c>
      <c r="B314" s="30" t="s">
        <v>151</v>
      </c>
      <c r="C314" s="30" t="s">
        <v>89</v>
      </c>
      <c r="D314" s="24">
        <v>1846</v>
      </c>
      <c r="E314" s="24">
        <v>1796</v>
      </c>
      <c r="F314" s="24">
        <v>43</v>
      </c>
      <c r="G314" s="24">
        <v>23</v>
      </c>
      <c r="H314" s="24">
        <v>20</v>
      </c>
      <c r="I314" s="24">
        <v>7</v>
      </c>
      <c r="J314" s="24">
        <v>10</v>
      </c>
      <c r="K314" s="24">
        <v>571</v>
      </c>
      <c r="L314" s="26">
        <v>97.3</v>
      </c>
      <c r="M314" s="26">
        <v>2.2999999999999998</v>
      </c>
      <c r="N314" s="26">
        <v>1.2</v>
      </c>
      <c r="O314" s="26">
        <v>1.1000000000000001</v>
      </c>
      <c r="P314" s="26">
        <v>0.4</v>
      </c>
      <c r="Q314" s="26">
        <v>0.5</v>
      </c>
      <c r="R314" s="26">
        <v>30.9</v>
      </c>
    </row>
    <row r="315" spans="1:18" x14ac:dyDescent="0.25">
      <c r="A315" s="30" t="s">
        <v>150</v>
      </c>
      <c r="B315" s="30" t="s">
        <v>151</v>
      </c>
      <c r="C315" s="30" t="s">
        <v>90</v>
      </c>
      <c r="D315" s="24">
        <v>1048</v>
      </c>
      <c r="E315" s="24">
        <v>1028</v>
      </c>
      <c r="F315" s="24">
        <v>16</v>
      </c>
      <c r="G315" s="24">
        <v>4</v>
      </c>
      <c r="H315" s="24">
        <v>12</v>
      </c>
      <c r="I315" s="24">
        <v>4</v>
      </c>
      <c r="J315" s="24">
        <v>1</v>
      </c>
      <c r="K315" s="24">
        <v>247</v>
      </c>
      <c r="L315" s="26">
        <v>98.1</v>
      </c>
      <c r="M315" s="26">
        <v>1.5</v>
      </c>
      <c r="N315" s="26">
        <v>0.4</v>
      </c>
      <c r="O315" s="26">
        <v>1.1000000000000001</v>
      </c>
      <c r="P315" s="26">
        <v>0.4</v>
      </c>
      <c r="Q315" s="26">
        <v>0.1</v>
      </c>
      <c r="R315" s="26">
        <v>23.6</v>
      </c>
    </row>
    <row r="316" spans="1:18" x14ac:dyDescent="0.25">
      <c r="A316" s="30" t="s">
        <v>150</v>
      </c>
      <c r="B316" s="30" t="s">
        <v>151</v>
      </c>
      <c r="C316" s="30" t="s">
        <v>91</v>
      </c>
      <c r="D316" s="24">
        <v>954</v>
      </c>
      <c r="E316" s="24">
        <v>939</v>
      </c>
      <c r="F316" s="24">
        <v>13</v>
      </c>
      <c r="G316" s="24">
        <v>3</v>
      </c>
      <c r="H316" s="24">
        <v>10</v>
      </c>
      <c r="I316" s="24">
        <v>2</v>
      </c>
      <c r="J316" s="24">
        <v>3</v>
      </c>
      <c r="K316" s="24">
        <v>185</v>
      </c>
      <c r="L316" s="26">
        <v>98.4</v>
      </c>
      <c r="M316" s="26">
        <v>1.4</v>
      </c>
      <c r="N316" s="26">
        <v>0.3</v>
      </c>
      <c r="O316" s="26">
        <v>1</v>
      </c>
      <c r="P316" s="26">
        <v>0.2</v>
      </c>
      <c r="Q316" s="26">
        <v>0.3</v>
      </c>
      <c r="R316" s="26">
        <v>19.399999999999999</v>
      </c>
    </row>
    <row r="317" spans="1:18" ht="32.1" customHeight="1" x14ac:dyDescent="0.25">
      <c r="A317" s="30" t="s">
        <v>152</v>
      </c>
      <c r="B317" s="30" t="s">
        <v>153</v>
      </c>
      <c r="C317" s="30" t="s">
        <v>82</v>
      </c>
      <c r="D317" s="24">
        <v>4599</v>
      </c>
      <c r="E317" s="24">
        <v>4476</v>
      </c>
      <c r="F317" s="24">
        <v>123</v>
      </c>
      <c r="G317" s="24">
        <v>79</v>
      </c>
      <c r="H317" s="24">
        <v>44</v>
      </c>
      <c r="I317" s="24">
        <v>0</v>
      </c>
      <c r="J317" s="24">
        <v>100</v>
      </c>
      <c r="K317" s="24">
        <v>2383</v>
      </c>
      <c r="L317" s="26">
        <v>97.3</v>
      </c>
      <c r="M317" s="26">
        <v>2.7</v>
      </c>
      <c r="N317" s="26">
        <v>1.7</v>
      </c>
      <c r="O317" s="26">
        <v>1</v>
      </c>
      <c r="P317" s="26">
        <v>0</v>
      </c>
      <c r="Q317" s="26">
        <v>2.2000000000000002</v>
      </c>
      <c r="R317" s="26">
        <v>51.8</v>
      </c>
    </row>
    <row r="318" spans="1:18" x14ac:dyDescent="0.25">
      <c r="A318" s="30" t="s">
        <v>152</v>
      </c>
      <c r="B318" s="30" t="s">
        <v>153</v>
      </c>
      <c r="C318" s="30" t="s">
        <v>83</v>
      </c>
      <c r="D318" s="24">
        <v>8307</v>
      </c>
      <c r="E318" s="24">
        <v>8088</v>
      </c>
      <c r="F318" s="24">
        <v>215</v>
      </c>
      <c r="G318" s="24">
        <v>166</v>
      </c>
      <c r="H318" s="24">
        <v>49</v>
      </c>
      <c r="I318" s="24">
        <v>4</v>
      </c>
      <c r="J318" s="24">
        <v>144</v>
      </c>
      <c r="K318" s="24">
        <v>3827</v>
      </c>
      <c r="L318" s="26">
        <v>97.4</v>
      </c>
      <c r="M318" s="26">
        <v>2.6</v>
      </c>
      <c r="N318" s="26">
        <v>2</v>
      </c>
      <c r="O318" s="26">
        <v>0.6</v>
      </c>
      <c r="P318" s="26">
        <v>0</v>
      </c>
      <c r="Q318" s="26">
        <v>1.7</v>
      </c>
      <c r="R318" s="26">
        <v>46.1</v>
      </c>
    </row>
    <row r="319" spans="1:18" x14ac:dyDescent="0.25">
      <c r="A319" s="30" t="s">
        <v>152</v>
      </c>
      <c r="B319" s="30" t="s">
        <v>153</v>
      </c>
      <c r="C319" s="30" t="s">
        <v>84</v>
      </c>
      <c r="D319" s="24">
        <v>13824</v>
      </c>
      <c r="E319" s="24">
        <v>13505</v>
      </c>
      <c r="F319" s="24">
        <v>312</v>
      </c>
      <c r="G319" s="24">
        <v>195</v>
      </c>
      <c r="H319" s="24">
        <v>117</v>
      </c>
      <c r="I319" s="24">
        <v>7</v>
      </c>
      <c r="J319" s="24">
        <v>237</v>
      </c>
      <c r="K319" s="24">
        <v>5907</v>
      </c>
      <c r="L319" s="26">
        <v>97.7</v>
      </c>
      <c r="M319" s="26">
        <v>2.2999999999999998</v>
      </c>
      <c r="N319" s="26">
        <v>1.4</v>
      </c>
      <c r="O319" s="26">
        <v>0.8</v>
      </c>
      <c r="P319" s="26">
        <v>0.1</v>
      </c>
      <c r="Q319" s="26">
        <v>1.7</v>
      </c>
      <c r="R319" s="26">
        <v>42.7</v>
      </c>
    </row>
    <row r="320" spans="1:18" x14ac:dyDescent="0.25">
      <c r="A320" s="30" t="s">
        <v>152</v>
      </c>
      <c r="B320" s="30" t="s">
        <v>153</v>
      </c>
      <c r="C320" s="30" t="s">
        <v>85</v>
      </c>
      <c r="D320" s="24">
        <v>10145</v>
      </c>
      <c r="E320" s="24">
        <v>9912</v>
      </c>
      <c r="F320" s="24">
        <v>225</v>
      </c>
      <c r="G320" s="24">
        <v>137</v>
      </c>
      <c r="H320" s="24">
        <v>88</v>
      </c>
      <c r="I320" s="24">
        <v>8</v>
      </c>
      <c r="J320" s="24">
        <v>149</v>
      </c>
      <c r="K320" s="24">
        <v>4045</v>
      </c>
      <c r="L320" s="26">
        <v>97.7</v>
      </c>
      <c r="M320" s="26">
        <v>2.2000000000000002</v>
      </c>
      <c r="N320" s="26">
        <v>1.4</v>
      </c>
      <c r="O320" s="26">
        <v>0.9</v>
      </c>
      <c r="P320" s="26">
        <v>0.1</v>
      </c>
      <c r="Q320" s="26">
        <v>1.5</v>
      </c>
      <c r="R320" s="26">
        <v>39.9</v>
      </c>
    </row>
    <row r="321" spans="1:18" x14ac:dyDescent="0.25">
      <c r="A321" s="30" t="s">
        <v>152</v>
      </c>
      <c r="B321" s="30" t="s">
        <v>153</v>
      </c>
      <c r="C321" s="30" t="s">
        <v>86</v>
      </c>
      <c r="D321" s="24">
        <v>5837</v>
      </c>
      <c r="E321" s="24">
        <v>5726</v>
      </c>
      <c r="F321" s="24">
        <v>107</v>
      </c>
      <c r="G321" s="24">
        <v>76</v>
      </c>
      <c r="H321" s="24">
        <v>31</v>
      </c>
      <c r="I321" s="24">
        <v>4</v>
      </c>
      <c r="J321" s="24">
        <v>59</v>
      </c>
      <c r="K321" s="24">
        <v>2177</v>
      </c>
      <c r="L321" s="26">
        <v>98.1</v>
      </c>
      <c r="M321" s="26">
        <v>1.8</v>
      </c>
      <c r="N321" s="26">
        <v>1.3</v>
      </c>
      <c r="O321" s="26">
        <v>0.5</v>
      </c>
      <c r="P321" s="26">
        <v>0.1</v>
      </c>
      <c r="Q321" s="26">
        <v>1</v>
      </c>
      <c r="R321" s="26">
        <v>37.299999999999997</v>
      </c>
    </row>
    <row r="322" spans="1:18" x14ac:dyDescent="0.25">
      <c r="A322" s="30" t="s">
        <v>152</v>
      </c>
      <c r="B322" s="30" t="s">
        <v>153</v>
      </c>
      <c r="C322" s="30" t="s">
        <v>87</v>
      </c>
      <c r="D322" s="24">
        <v>9654</v>
      </c>
      <c r="E322" s="24">
        <v>9466</v>
      </c>
      <c r="F322" s="24">
        <v>176</v>
      </c>
      <c r="G322" s="24">
        <v>97</v>
      </c>
      <c r="H322" s="24">
        <v>79</v>
      </c>
      <c r="I322" s="24">
        <v>12</v>
      </c>
      <c r="J322" s="24">
        <v>106</v>
      </c>
      <c r="K322" s="24">
        <v>3345</v>
      </c>
      <c r="L322" s="26">
        <v>98.1</v>
      </c>
      <c r="M322" s="26">
        <v>1.8</v>
      </c>
      <c r="N322" s="26">
        <v>1</v>
      </c>
      <c r="O322" s="26">
        <v>0.8</v>
      </c>
      <c r="P322" s="26">
        <v>0.1</v>
      </c>
      <c r="Q322" s="26">
        <v>1.1000000000000001</v>
      </c>
      <c r="R322" s="26">
        <v>34.6</v>
      </c>
    </row>
    <row r="323" spans="1:18" x14ac:dyDescent="0.25">
      <c r="A323" s="30" t="s">
        <v>152</v>
      </c>
      <c r="B323" s="30" t="s">
        <v>153</v>
      </c>
      <c r="C323" s="30" t="s">
        <v>88</v>
      </c>
      <c r="D323" s="24">
        <v>6769</v>
      </c>
      <c r="E323" s="24">
        <v>6663</v>
      </c>
      <c r="F323" s="24">
        <v>100</v>
      </c>
      <c r="G323" s="24">
        <v>43</v>
      </c>
      <c r="H323" s="24">
        <v>57</v>
      </c>
      <c r="I323" s="24">
        <v>6</v>
      </c>
      <c r="J323" s="24">
        <v>59</v>
      </c>
      <c r="K323" s="24">
        <v>1855</v>
      </c>
      <c r="L323" s="26">
        <v>98.4</v>
      </c>
      <c r="M323" s="26">
        <v>1.5</v>
      </c>
      <c r="N323" s="26">
        <v>0.6</v>
      </c>
      <c r="O323" s="26">
        <v>0.8</v>
      </c>
      <c r="P323" s="26">
        <v>0.1</v>
      </c>
      <c r="Q323" s="26">
        <v>0.9</v>
      </c>
      <c r="R323" s="26">
        <v>27.4</v>
      </c>
    </row>
    <row r="324" spans="1:18" x14ac:dyDescent="0.25">
      <c r="A324" s="30" t="s">
        <v>152</v>
      </c>
      <c r="B324" s="30" t="s">
        <v>153</v>
      </c>
      <c r="C324" s="30" t="s">
        <v>89</v>
      </c>
      <c r="D324" s="24">
        <v>8465</v>
      </c>
      <c r="E324" s="24">
        <v>8277</v>
      </c>
      <c r="F324" s="24">
        <v>173</v>
      </c>
      <c r="G324" s="24">
        <v>98</v>
      </c>
      <c r="H324" s="24">
        <v>75</v>
      </c>
      <c r="I324" s="24">
        <v>15</v>
      </c>
      <c r="J324" s="24">
        <v>56</v>
      </c>
      <c r="K324" s="24">
        <v>2458</v>
      </c>
      <c r="L324" s="26">
        <v>97.8</v>
      </c>
      <c r="M324" s="26">
        <v>2</v>
      </c>
      <c r="N324" s="26">
        <v>1.2</v>
      </c>
      <c r="O324" s="26">
        <v>0.9</v>
      </c>
      <c r="P324" s="26">
        <v>0.2</v>
      </c>
      <c r="Q324" s="26">
        <v>0.7</v>
      </c>
      <c r="R324" s="26">
        <v>29</v>
      </c>
    </row>
    <row r="325" spans="1:18" x14ac:dyDescent="0.25">
      <c r="A325" s="30" t="s">
        <v>152</v>
      </c>
      <c r="B325" s="30" t="s">
        <v>153</v>
      </c>
      <c r="C325" s="30" t="s">
        <v>90</v>
      </c>
      <c r="D325" s="24">
        <v>6198</v>
      </c>
      <c r="E325" s="24">
        <v>6084</v>
      </c>
      <c r="F325" s="24">
        <v>103</v>
      </c>
      <c r="G325" s="24">
        <v>50</v>
      </c>
      <c r="H325" s="24">
        <v>53</v>
      </c>
      <c r="I325" s="24">
        <v>11</v>
      </c>
      <c r="J325" s="24">
        <v>21</v>
      </c>
      <c r="K325" s="24">
        <v>1517</v>
      </c>
      <c r="L325" s="26">
        <v>98.2</v>
      </c>
      <c r="M325" s="26">
        <v>1.7</v>
      </c>
      <c r="N325" s="26">
        <v>0.8</v>
      </c>
      <c r="O325" s="26">
        <v>0.9</v>
      </c>
      <c r="P325" s="26">
        <v>0.2</v>
      </c>
      <c r="Q325" s="26">
        <v>0.3</v>
      </c>
      <c r="R325" s="26">
        <v>24.5</v>
      </c>
    </row>
    <row r="326" spans="1:18" x14ac:dyDescent="0.25">
      <c r="A326" s="30" t="s">
        <v>152</v>
      </c>
      <c r="B326" s="30" t="s">
        <v>153</v>
      </c>
      <c r="C326" s="30" t="s">
        <v>91</v>
      </c>
      <c r="D326" s="24">
        <v>7076</v>
      </c>
      <c r="E326" s="24">
        <v>6951</v>
      </c>
      <c r="F326" s="24">
        <v>110</v>
      </c>
      <c r="G326" s="24">
        <v>71</v>
      </c>
      <c r="H326" s="24">
        <v>39</v>
      </c>
      <c r="I326" s="24">
        <v>15</v>
      </c>
      <c r="J326" s="24">
        <v>37</v>
      </c>
      <c r="K326" s="24">
        <v>1673</v>
      </c>
      <c r="L326" s="26">
        <v>98.2</v>
      </c>
      <c r="M326" s="26">
        <v>1.6</v>
      </c>
      <c r="N326" s="26">
        <v>1</v>
      </c>
      <c r="O326" s="26">
        <v>0.6</v>
      </c>
      <c r="P326" s="26">
        <v>0.2</v>
      </c>
      <c r="Q326" s="26">
        <v>0.5</v>
      </c>
      <c r="R326" s="26">
        <v>23.6</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27"/>
  <sheetViews>
    <sheetView workbookViewId="0"/>
  </sheetViews>
  <sheetFormatPr defaultColWidth="11.54296875" defaultRowHeight="15" x14ac:dyDescent="0.25"/>
  <cols>
    <col min="1" max="1" width="10.6328125" customWidth="1"/>
    <col min="2" max="2" width="21.6328125" customWidth="1"/>
    <col min="3" max="6" width="10.6328125" customWidth="1"/>
    <col min="7" max="7" width="13.6328125" customWidth="1"/>
    <col min="8" max="9" width="10.6328125" customWidth="1"/>
    <col min="10" max="11" width="13.6328125" customWidth="1"/>
    <col min="12" max="13" width="10.6328125" customWidth="1"/>
    <col min="14" max="14" width="13.6328125" customWidth="1"/>
    <col min="15" max="16" width="10.6328125" customWidth="1"/>
    <col min="17" max="18" width="13.6328125" customWidth="1"/>
  </cols>
  <sheetData>
    <row r="1" spans="1:18" ht="25.5" customHeight="1" x14ac:dyDescent="0.4">
      <c r="A1" s="39" t="s">
        <v>38</v>
      </c>
    </row>
    <row r="2" spans="1:18" x14ac:dyDescent="0.25">
      <c r="A2" t="s">
        <v>29</v>
      </c>
    </row>
    <row r="3" spans="1:18" x14ac:dyDescent="0.25">
      <c r="A3" t="s">
        <v>30</v>
      </c>
    </row>
    <row r="4" spans="1:18" x14ac:dyDescent="0.25">
      <c r="A4" s="6" t="str">
        <f>HYPERLINK("#'Table of contents'!A1", "Back to contents")</f>
        <v>Back to contents</v>
      </c>
    </row>
    <row r="5" spans="1:18" ht="94.5" customHeight="1" x14ac:dyDescent="0.25">
      <c r="A5" s="22" t="s">
        <v>59</v>
      </c>
      <c r="B5" s="22" t="s">
        <v>154</v>
      </c>
      <c r="C5" s="22" t="s">
        <v>61</v>
      </c>
      <c r="D5" s="23" t="s">
        <v>62</v>
      </c>
      <c r="E5" s="23" t="s">
        <v>63</v>
      </c>
      <c r="F5" s="23" t="s">
        <v>64</v>
      </c>
      <c r="G5" s="23" t="s">
        <v>65</v>
      </c>
      <c r="H5" s="23" t="s">
        <v>66</v>
      </c>
      <c r="I5" s="23" t="s">
        <v>67</v>
      </c>
      <c r="J5" s="23" t="s">
        <v>68</v>
      </c>
      <c r="K5" s="23" t="s">
        <v>69</v>
      </c>
      <c r="L5" s="23" t="s">
        <v>70</v>
      </c>
      <c r="M5" s="23" t="s">
        <v>71</v>
      </c>
      <c r="N5" s="23" t="s">
        <v>72</v>
      </c>
      <c r="O5" s="23" t="s">
        <v>73</v>
      </c>
      <c r="P5" s="23" t="s">
        <v>74</v>
      </c>
      <c r="Q5" s="23" t="s">
        <v>75</v>
      </c>
      <c r="R5" s="23" t="s">
        <v>76</v>
      </c>
    </row>
    <row r="6" spans="1:18" ht="24.9" customHeight="1" x14ac:dyDescent="0.25">
      <c r="A6" s="34" t="s">
        <v>77</v>
      </c>
      <c r="B6" s="35" t="s">
        <v>78</v>
      </c>
      <c r="C6" s="34" t="s">
        <v>79</v>
      </c>
      <c r="D6" s="36">
        <v>2653725</v>
      </c>
      <c r="E6" s="36">
        <v>2538755</v>
      </c>
      <c r="F6" s="36">
        <v>90499</v>
      </c>
      <c r="G6" s="36">
        <v>43166</v>
      </c>
      <c r="H6" s="36">
        <v>47333</v>
      </c>
      <c r="I6" s="36">
        <v>24471</v>
      </c>
      <c r="J6" s="36">
        <v>86485</v>
      </c>
      <c r="K6" s="36">
        <v>1004557</v>
      </c>
      <c r="L6" s="37">
        <v>95.7</v>
      </c>
      <c r="M6" s="37">
        <v>3.4</v>
      </c>
      <c r="N6" s="37">
        <v>1.6</v>
      </c>
      <c r="O6" s="37">
        <v>1.8</v>
      </c>
      <c r="P6" s="37">
        <v>0.9</v>
      </c>
      <c r="Q6" s="37">
        <v>3.3</v>
      </c>
      <c r="R6" s="37">
        <v>37.9</v>
      </c>
    </row>
    <row r="7" spans="1:18" ht="32.1" customHeight="1" x14ac:dyDescent="0.25">
      <c r="A7" s="30" t="s">
        <v>80</v>
      </c>
      <c r="B7" s="31" t="s">
        <v>81</v>
      </c>
      <c r="C7" s="31" t="s">
        <v>82</v>
      </c>
      <c r="D7" s="32">
        <v>1928</v>
      </c>
      <c r="E7" s="32">
        <v>1820</v>
      </c>
      <c r="F7" s="32">
        <v>105</v>
      </c>
      <c r="G7" s="32">
        <v>49</v>
      </c>
      <c r="H7" s="32">
        <v>55</v>
      </c>
      <c r="I7" s="32">
        <v>3</v>
      </c>
      <c r="J7" s="32">
        <v>89</v>
      </c>
      <c r="K7" s="32">
        <v>953</v>
      </c>
      <c r="L7" s="33">
        <v>94.4</v>
      </c>
      <c r="M7" s="33">
        <v>5.4</v>
      </c>
      <c r="N7" s="33">
        <v>2.5</v>
      </c>
      <c r="O7" s="33">
        <v>2.9</v>
      </c>
      <c r="P7" s="33">
        <v>0.2</v>
      </c>
      <c r="Q7" s="33">
        <v>4.5999999999999996</v>
      </c>
      <c r="R7" s="33">
        <v>49.4</v>
      </c>
    </row>
    <row r="8" spans="1:18" x14ac:dyDescent="0.25">
      <c r="A8" s="30" t="s">
        <v>80</v>
      </c>
      <c r="B8" s="31" t="s">
        <v>81</v>
      </c>
      <c r="C8" s="31" t="s">
        <v>83</v>
      </c>
      <c r="D8" s="32">
        <v>10811</v>
      </c>
      <c r="E8" s="32">
        <v>10266</v>
      </c>
      <c r="F8" s="32">
        <v>510</v>
      </c>
      <c r="G8" s="32">
        <v>235</v>
      </c>
      <c r="H8" s="32">
        <v>273</v>
      </c>
      <c r="I8" s="32">
        <v>35</v>
      </c>
      <c r="J8" s="32">
        <v>412</v>
      </c>
      <c r="K8" s="32">
        <v>5704</v>
      </c>
      <c r="L8" s="33">
        <v>95</v>
      </c>
      <c r="M8" s="33">
        <v>4.7</v>
      </c>
      <c r="N8" s="33">
        <v>2.2000000000000002</v>
      </c>
      <c r="O8" s="33">
        <v>2.5</v>
      </c>
      <c r="P8" s="33">
        <v>0.3</v>
      </c>
      <c r="Q8" s="33">
        <v>3.8</v>
      </c>
      <c r="R8" s="33">
        <v>52.8</v>
      </c>
    </row>
    <row r="9" spans="1:18" x14ac:dyDescent="0.25">
      <c r="A9" s="30" t="s">
        <v>80</v>
      </c>
      <c r="B9" s="31" t="s">
        <v>81</v>
      </c>
      <c r="C9" s="31" t="s">
        <v>84</v>
      </c>
      <c r="D9" s="32">
        <v>12674</v>
      </c>
      <c r="E9" s="32">
        <v>11962</v>
      </c>
      <c r="F9" s="32">
        <v>665</v>
      </c>
      <c r="G9" s="32">
        <v>201</v>
      </c>
      <c r="H9" s="32">
        <v>463</v>
      </c>
      <c r="I9" s="32">
        <v>46</v>
      </c>
      <c r="J9" s="32">
        <v>497</v>
      </c>
      <c r="K9" s="32">
        <v>5579</v>
      </c>
      <c r="L9" s="33">
        <v>94.4</v>
      </c>
      <c r="M9" s="33">
        <v>5.2</v>
      </c>
      <c r="N9" s="33">
        <v>1.6</v>
      </c>
      <c r="O9" s="33">
        <v>3.7</v>
      </c>
      <c r="P9" s="33">
        <v>0.4</v>
      </c>
      <c r="Q9" s="33">
        <v>3.9</v>
      </c>
      <c r="R9" s="33">
        <v>44</v>
      </c>
    </row>
    <row r="10" spans="1:18" x14ac:dyDescent="0.25">
      <c r="A10" s="30" t="s">
        <v>80</v>
      </c>
      <c r="B10" s="31" t="s">
        <v>81</v>
      </c>
      <c r="C10" s="31" t="s">
        <v>85</v>
      </c>
      <c r="D10" s="32">
        <v>15413</v>
      </c>
      <c r="E10" s="32">
        <v>14350</v>
      </c>
      <c r="F10" s="32">
        <v>987</v>
      </c>
      <c r="G10" s="32">
        <v>348</v>
      </c>
      <c r="H10" s="32">
        <v>636</v>
      </c>
      <c r="I10" s="32">
        <v>76</v>
      </c>
      <c r="J10" s="32">
        <v>1444</v>
      </c>
      <c r="K10" s="32">
        <v>6571</v>
      </c>
      <c r="L10" s="33">
        <v>93.1</v>
      </c>
      <c r="M10" s="33">
        <v>6.4</v>
      </c>
      <c r="N10" s="33">
        <v>2.2999999999999998</v>
      </c>
      <c r="O10" s="33">
        <v>4.0999999999999996</v>
      </c>
      <c r="P10" s="33">
        <v>0.5</v>
      </c>
      <c r="Q10" s="33">
        <v>9.4</v>
      </c>
      <c r="R10" s="33">
        <v>42.6</v>
      </c>
    </row>
    <row r="11" spans="1:18" x14ac:dyDescent="0.25">
      <c r="A11" s="30" t="s">
        <v>80</v>
      </c>
      <c r="B11" s="31" t="s">
        <v>81</v>
      </c>
      <c r="C11" s="31" t="s">
        <v>86</v>
      </c>
      <c r="D11" s="32">
        <v>7599</v>
      </c>
      <c r="E11" s="32">
        <v>7060</v>
      </c>
      <c r="F11" s="32">
        <v>486</v>
      </c>
      <c r="G11" s="32">
        <v>134</v>
      </c>
      <c r="H11" s="32">
        <v>351</v>
      </c>
      <c r="I11" s="32">
        <v>53</v>
      </c>
      <c r="J11" s="32">
        <v>330</v>
      </c>
      <c r="K11" s="32">
        <v>3206</v>
      </c>
      <c r="L11" s="33">
        <v>92.9</v>
      </c>
      <c r="M11" s="33">
        <v>6.4</v>
      </c>
      <c r="N11" s="33">
        <v>1.8</v>
      </c>
      <c r="O11" s="33">
        <v>4.5999999999999996</v>
      </c>
      <c r="P11" s="33">
        <v>0.7</v>
      </c>
      <c r="Q11" s="33">
        <v>4.3</v>
      </c>
      <c r="R11" s="33">
        <v>42.2</v>
      </c>
    </row>
    <row r="12" spans="1:18" x14ac:dyDescent="0.25">
      <c r="A12" s="30" t="s">
        <v>80</v>
      </c>
      <c r="B12" s="31" t="s">
        <v>81</v>
      </c>
      <c r="C12" s="31" t="s">
        <v>87</v>
      </c>
      <c r="D12" s="32">
        <v>13666</v>
      </c>
      <c r="E12" s="32">
        <v>12603</v>
      </c>
      <c r="F12" s="32">
        <v>946</v>
      </c>
      <c r="G12" s="32">
        <v>356</v>
      </c>
      <c r="H12" s="32">
        <v>589</v>
      </c>
      <c r="I12" s="32">
        <v>117</v>
      </c>
      <c r="J12" s="32">
        <v>1582</v>
      </c>
      <c r="K12" s="32">
        <v>5233</v>
      </c>
      <c r="L12" s="33">
        <v>92.2</v>
      </c>
      <c r="M12" s="33">
        <v>6.9</v>
      </c>
      <c r="N12" s="33">
        <v>2.6</v>
      </c>
      <c r="O12" s="33">
        <v>4.3</v>
      </c>
      <c r="P12" s="33">
        <v>0.9</v>
      </c>
      <c r="Q12" s="33">
        <v>11.6</v>
      </c>
      <c r="R12" s="33">
        <v>38.299999999999997</v>
      </c>
    </row>
    <row r="13" spans="1:18" x14ac:dyDescent="0.25">
      <c r="A13" s="30" t="s">
        <v>80</v>
      </c>
      <c r="B13" s="31" t="s">
        <v>81</v>
      </c>
      <c r="C13" s="31" t="s">
        <v>88</v>
      </c>
      <c r="D13" s="32">
        <v>7638</v>
      </c>
      <c r="E13" s="32">
        <v>7152</v>
      </c>
      <c r="F13" s="32">
        <v>441</v>
      </c>
      <c r="G13" s="32">
        <v>143</v>
      </c>
      <c r="H13" s="32">
        <v>298</v>
      </c>
      <c r="I13" s="32">
        <v>45</v>
      </c>
      <c r="J13" s="32">
        <v>340</v>
      </c>
      <c r="K13" s="32">
        <v>2759</v>
      </c>
      <c r="L13" s="33">
        <v>93.6</v>
      </c>
      <c r="M13" s="33">
        <v>5.8</v>
      </c>
      <c r="N13" s="33">
        <v>1.9</v>
      </c>
      <c r="O13" s="33">
        <v>3.9</v>
      </c>
      <c r="P13" s="33">
        <v>0.6</v>
      </c>
      <c r="Q13" s="33">
        <v>4.5</v>
      </c>
      <c r="R13" s="33">
        <v>36.1</v>
      </c>
    </row>
    <row r="14" spans="1:18" x14ac:dyDescent="0.25">
      <c r="A14" s="30" t="s">
        <v>80</v>
      </c>
      <c r="B14" s="31" t="s">
        <v>81</v>
      </c>
      <c r="C14" s="31" t="s">
        <v>89</v>
      </c>
      <c r="D14" s="32">
        <v>11023</v>
      </c>
      <c r="E14" s="32">
        <v>10203</v>
      </c>
      <c r="F14" s="32">
        <v>728</v>
      </c>
      <c r="G14" s="32">
        <v>157</v>
      </c>
      <c r="H14" s="32">
        <v>571</v>
      </c>
      <c r="I14" s="32">
        <v>92</v>
      </c>
      <c r="J14" s="32">
        <v>1243</v>
      </c>
      <c r="K14" s="32">
        <v>3749</v>
      </c>
      <c r="L14" s="33">
        <v>92.6</v>
      </c>
      <c r="M14" s="33">
        <v>6.6</v>
      </c>
      <c r="N14" s="33">
        <v>1.4</v>
      </c>
      <c r="O14" s="33">
        <v>5.2</v>
      </c>
      <c r="P14" s="33">
        <v>0.8</v>
      </c>
      <c r="Q14" s="33">
        <v>11.3</v>
      </c>
      <c r="R14" s="33">
        <v>34</v>
      </c>
    </row>
    <row r="15" spans="1:18" x14ac:dyDescent="0.25">
      <c r="A15" s="30" t="s">
        <v>80</v>
      </c>
      <c r="B15" s="31" t="s">
        <v>81</v>
      </c>
      <c r="C15" s="31" t="s">
        <v>90</v>
      </c>
      <c r="D15" s="32">
        <v>14257</v>
      </c>
      <c r="E15" s="32">
        <v>13543</v>
      </c>
      <c r="F15" s="32">
        <v>602</v>
      </c>
      <c r="G15" s="32">
        <v>189</v>
      </c>
      <c r="H15" s="32">
        <v>411</v>
      </c>
      <c r="I15" s="32">
        <v>112</v>
      </c>
      <c r="J15" s="32">
        <v>646</v>
      </c>
      <c r="K15" s="32">
        <v>4772</v>
      </c>
      <c r="L15" s="33">
        <v>95</v>
      </c>
      <c r="M15" s="33">
        <v>4.2</v>
      </c>
      <c r="N15" s="33">
        <v>1.3</v>
      </c>
      <c r="O15" s="33">
        <v>2.9</v>
      </c>
      <c r="P15" s="33">
        <v>0.8</v>
      </c>
      <c r="Q15" s="33">
        <v>4.5</v>
      </c>
      <c r="R15" s="33">
        <v>33.5</v>
      </c>
    </row>
    <row r="16" spans="1:18" x14ac:dyDescent="0.25">
      <c r="A16" s="30" t="s">
        <v>80</v>
      </c>
      <c r="B16" s="31" t="s">
        <v>81</v>
      </c>
      <c r="C16" s="31" t="s">
        <v>91</v>
      </c>
      <c r="D16" s="32">
        <v>25972</v>
      </c>
      <c r="E16" s="32">
        <v>24438</v>
      </c>
      <c r="F16" s="32">
        <v>1263</v>
      </c>
      <c r="G16" s="32">
        <v>374</v>
      </c>
      <c r="H16" s="32">
        <v>888</v>
      </c>
      <c r="I16" s="32">
        <v>271</v>
      </c>
      <c r="J16" s="32">
        <v>599</v>
      </c>
      <c r="K16" s="32">
        <v>8882</v>
      </c>
      <c r="L16" s="33">
        <v>94.1</v>
      </c>
      <c r="M16" s="33">
        <v>4.9000000000000004</v>
      </c>
      <c r="N16" s="33">
        <v>1.4</v>
      </c>
      <c r="O16" s="33">
        <v>3.4</v>
      </c>
      <c r="P16" s="33">
        <v>1</v>
      </c>
      <c r="Q16" s="33">
        <v>2.2999999999999998</v>
      </c>
      <c r="R16" s="33">
        <v>34.200000000000003</v>
      </c>
    </row>
    <row r="17" spans="1:18" ht="32.1" customHeight="1" x14ac:dyDescent="0.25">
      <c r="A17" s="30" t="s">
        <v>92</v>
      </c>
      <c r="B17" s="31" t="s">
        <v>93</v>
      </c>
      <c r="C17" s="31" t="s">
        <v>82</v>
      </c>
      <c r="D17" s="32">
        <v>1254</v>
      </c>
      <c r="E17" s="32">
        <v>1121</v>
      </c>
      <c r="F17" s="32">
        <v>128</v>
      </c>
      <c r="G17" s="32">
        <v>53</v>
      </c>
      <c r="H17" s="32">
        <v>75</v>
      </c>
      <c r="I17" s="32">
        <v>5</v>
      </c>
      <c r="J17" s="32">
        <v>50</v>
      </c>
      <c r="K17" s="32">
        <v>555</v>
      </c>
      <c r="L17" s="33">
        <v>89.4</v>
      </c>
      <c r="M17" s="33">
        <v>10.199999999999999</v>
      </c>
      <c r="N17" s="33">
        <v>4.2</v>
      </c>
      <c r="O17" s="33">
        <v>6</v>
      </c>
      <c r="P17" s="33">
        <v>0.4</v>
      </c>
      <c r="Q17" s="33">
        <v>4</v>
      </c>
      <c r="R17" s="33">
        <v>44.3</v>
      </c>
    </row>
    <row r="18" spans="1:18" x14ac:dyDescent="0.25">
      <c r="A18" s="30" t="s">
        <v>92</v>
      </c>
      <c r="B18" s="31" t="s">
        <v>93</v>
      </c>
      <c r="C18" s="31" t="s">
        <v>83</v>
      </c>
      <c r="D18" s="32">
        <v>3099</v>
      </c>
      <c r="E18" s="32">
        <v>2756</v>
      </c>
      <c r="F18" s="32">
        <v>337</v>
      </c>
      <c r="G18" s="32">
        <v>110</v>
      </c>
      <c r="H18" s="32">
        <v>227</v>
      </c>
      <c r="I18" s="32">
        <v>7</v>
      </c>
      <c r="J18" s="32">
        <v>98</v>
      </c>
      <c r="K18" s="32">
        <v>1401</v>
      </c>
      <c r="L18" s="33">
        <v>88.9</v>
      </c>
      <c r="M18" s="33">
        <v>10.9</v>
      </c>
      <c r="N18" s="33">
        <v>3.5</v>
      </c>
      <c r="O18" s="33">
        <v>7.3</v>
      </c>
      <c r="P18" s="33">
        <v>0.2</v>
      </c>
      <c r="Q18" s="33">
        <v>3.2</v>
      </c>
      <c r="R18" s="33">
        <v>45.2</v>
      </c>
    </row>
    <row r="19" spans="1:18" x14ac:dyDescent="0.25">
      <c r="A19" s="30" t="s">
        <v>92</v>
      </c>
      <c r="B19" s="31" t="s">
        <v>93</v>
      </c>
      <c r="C19" s="31" t="s">
        <v>84</v>
      </c>
      <c r="D19" s="32">
        <v>2869</v>
      </c>
      <c r="E19" s="32">
        <v>2718</v>
      </c>
      <c r="F19" s="32">
        <v>142</v>
      </c>
      <c r="G19" s="32">
        <v>73</v>
      </c>
      <c r="H19" s="32">
        <v>73</v>
      </c>
      <c r="I19" s="32">
        <v>9</v>
      </c>
      <c r="J19" s="32">
        <v>66</v>
      </c>
      <c r="K19" s="32">
        <v>1258</v>
      </c>
      <c r="L19" s="33">
        <v>94.7</v>
      </c>
      <c r="M19" s="33">
        <v>4.9000000000000004</v>
      </c>
      <c r="N19" s="33">
        <v>2.5</v>
      </c>
      <c r="O19" s="33">
        <v>2.5</v>
      </c>
      <c r="P19" s="33">
        <v>0.3</v>
      </c>
      <c r="Q19" s="33">
        <v>2.2999999999999998</v>
      </c>
      <c r="R19" s="33">
        <v>43.8</v>
      </c>
    </row>
    <row r="20" spans="1:18" x14ac:dyDescent="0.25">
      <c r="A20" s="30" t="s">
        <v>92</v>
      </c>
      <c r="B20" s="31" t="s">
        <v>93</v>
      </c>
      <c r="C20" s="31" t="s">
        <v>85</v>
      </c>
      <c r="D20" s="32">
        <v>8347</v>
      </c>
      <c r="E20" s="32">
        <v>7738</v>
      </c>
      <c r="F20" s="32">
        <v>530</v>
      </c>
      <c r="G20" s="32">
        <v>197</v>
      </c>
      <c r="H20" s="32">
        <v>340</v>
      </c>
      <c r="I20" s="32">
        <v>79</v>
      </c>
      <c r="J20" s="32">
        <v>172</v>
      </c>
      <c r="K20" s="32">
        <v>3528</v>
      </c>
      <c r="L20" s="33">
        <v>92.7</v>
      </c>
      <c r="M20" s="33">
        <v>6.3</v>
      </c>
      <c r="N20" s="33">
        <v>2.4</v>
      </c>
      <c r="O20" s="33">
        <v>4.0999999999999996</v>
      </c>
      <c r="P20" s="33">
        <v>0.9</v>
      </c>
      <c r="Q20" s="33">
        <v>2.1</v>
      </c>
      <c r="R20" s="33">
        <v>42.3</v>
      </c>
    </row>
    <row r="21" spans="1:18" x14ac:dyDescent="0.25">
      <c r="A21" s="30" t="s">
        <v>92</v>
      </c>
      <c r="B21" s="31" t="s">
        <v>93</v>
      </c>
      <c r="C21" s="31" t="s">
        <v>86</v>
      </c>
      <c r="D21" s="32">
        <v>10120</v>
      </c>
      <c r="E21" s="32">
        <v>9449</v>
      </c>
      <c r="F21" s="32">
        <v>557</v>
      </c>
      <c r="G21" s="32">
        <v>256</v>
      </c>
      <c r="H21" s="32">
        <v>303</v>
      </c>
      <c r="I21" s="32">
        <v>119</v>
      </c>
      <c r="J21" s="32">
        <v>180</v>
      </c>
      <c r="K21" s="32">
        <v>3638</v>
      </c>
      <c r="L21" s="33">
        <v>93.4</v>
      </c>
      <c r="M21" s="33">
        <v>5.5</v>
      </c>
      <c r="N21" s="33">
        <v>2.5</v>
      </c>
      <c r="O21" s="33">
        <v>3</v>
      </c>
      <c r="P21" s="33">
        <v>1.2</v>
      </c>
      <c r="Q21" s="33">
        <v>1.8</v>
      </c>
      <c r="R21" s="33">
        <v>35.9</v>
      </c>
    </row>
    <row r="22" spans="1:18" x14ac:dyDescent="0.25">
      <c r="A22" s="30" t="s">
        <v>92</v>
      </c>
      <c r="B22" s="31" t="s">
        <v>93</v>
      </c>
      <c r="C22" s="31" t="s">
        <v>87</v>
      </c>
      <c r="D22" s="32">
        <v>16818</v>
      </c>
      <c r="E22" s="32">
        <v>15504</v>
      </c>
      <c r="F22" s="32">
        <v>987</v>
      </c>
      <c r="G22" s="32">
        <v>426</v>
      </c>
      <c r="H22" s="32">
        <v>572</v>
      </c>
      <c r="I22" s="32">
        <v>334</v>
      </c>
      <c r="J22" s="32">
        <v>226</v>
      </c>
      <c r="K22" s="32">
        <v>5392</v>
      </c>
      <c r="L22" s="33">
        <v>92.2</v>
      </c>
      <c r="M22" s="33">
        <v>5.9</v>
      </c>
      <c r="N22" s="33">
        <v>2.5</v>
      </c>
      <c r="O22" s="33">
        <v>3.4</v>
      </c>
      <c r="P22" s="33">
        <v>2</v>
      </c>
      <c r="Q22" s="33">
        <v>1.3</v>
      </c>
      <c r="R22" s="33">
        <v>32.1</v>
      </c>
    </row>
    <row r="23" spans="1:18" x14ac:dyDescent="0.25">
      <c r="A23" s="30" t="s">
        <v>92</v>
      </c>
      <c r="B23" s="31" t="s">
        <v>93</v>
      </c>
      <c r="C23" s="31" t="s">
        <v>88</v>
      </c>
      <c r="D23" s="32">
        <v>18425</v>
      </c>
      <c r="E23" s="32">
        <v>17325</v>
      </c>
      <c r="F23" s="32">
        <v>910</v>
      </c>
      <c r="G23" s="32">
        <v>406</v>
      </c>
      <c r="H23" s="32">
        <v>510</v>
      </c>
      <c r="I23" s="32">
        <v>194</v>
      </c>
      <c r="J23" s="32">
        <v>199</v>
      </c>
      <c r="K23" s="32">
        <v>6221</v>
      </c>
      <c r="L23" s="33">
        <v>94</v>
      </c>
      <c r="M23" s="33">
        <v>4.9000000000000004</v>
      </c>
      <c r="N23" s="33">
        <v>2.2000000000000002</v>
      </c>
      <c r="O23" s="33">
        <v>2.8</v>
      </c>
      <c r="P23" s="33">
        <v>1.1000000000000001</v>
      </c>
      <c r="Q23" s="33">
        <v>1.1000000000000001</v>
      </c>
      <c r="R23" s="33">
        <v>33.799999999999997</v>
      </c>
    </row>
    <row r="24" spans="1:18" x14ac:dyDescent="0.25">
      <c r="A24" s="30" t="s">
        <v>92</v>
      </c>
      <c r="B24" s="31" t="s">
        <v>93</v>
      </c>
      <c r="C24" s="31" t="s">
        <v>89</v>
      </c>
      <c r="D24" s="32">
        <v>26900</v>
      </c>
      <c r="E24" s="32">
        <v>25725</v>
      </c>
      <c r="F24" s="32">
        <v>1012</v>
      </c>
      <c r="G24" s="32">
        <v>474</v>
      </c>
      <c r="H24" s="32">
        <v>552</v>
      </c>
      <c r="I24" s="32">
        <v>173</v>
      </c>
      <c r="J24" s="32">
        <v>181</v>
      </c>
      <c r="K24" s="32">
        <v>7314</v>
      </c>
      <c r="L24" s="33">
        <v>95.6</v>
      </c>
      <c r="M24" s="33">
        <v>3.8</v>
      </c>
      <c r="N24" s="33">
        <v>1.8</v>
      </c>
      <c r="O24" s="33">
        <v>2.1</v>
      </c>
      <c r="P24" s="33">
        <v>0.6</v>
      </c>
      <c r="Q24" s="33">
        <v>0.7</v>
      </c>
      <c r="R24" s="33">
        <v>27.2</v>
      </c>
    </row>
    <row r="25" spans="1:18" x14ac:dyDescent="0.25">
      <c r="A25" s="30" t="s">
        <v>92</v>
      </c>
      <c r="B25" s="31" t="s">
        <v>93</v>
      </c>
      <c r="C25" s="31" t="s">
        <v>90</v>
      </c>
      <c r="D25" s="32">
        <v>21356</v>
      </c>
      <c r="E25" s="32">
        <v>20374</v>
      </c>
      <c r="F25" s="32">
        <v>757</v>
      </c>
      <c r="G25" s="32">
        <v>348</v>
      </c>
      <c r="H25" s="32">
        <v>420</v>
      </c>
      <c r="I25" s="32">
        <v>232</v>
      </c>
      <c r="J25" s="32">
        <v>114</v>
      </c>
      <c r="K25" s="32">
        <v>5800</v>
      </c>
      <c r="L25" s="33">
        <v>95.4</v>
      </c>
      <c r="M25" s="33">
        <v>3.5</v>
      </c>
      <c r="N25" s="33">
        <v>1.6</v>
      </c>
      <c r="O25" s="33">
        <v>2</v>
      </c>
      <c r="P25" s="33">
        <v>1.1000000000000001</v>
      </c>
      <c r="Q25" s="33">
        <v>0.5</v>
      </c>
      <c r="R25" s="33">
        <v>27.2</v>
      </c>
    </row>
    <row r="26" spans="1:18" x14ac:dyDescent="0.25">
      <c r="A26" s="30" t="s">
        <v>92</v>
      </c>
      <c r="B26" s="31" t="s">
        <v>93</v>
      </c>
      <c r="C26" s="31" t="s">
        <v>91</v>
      </c>
      <c r="D26" s="32">
        <v>10645</v>
      </c>
      <c r="E26" s="32">
        <v>10323</v>
      </c>
      <c r="F26" s="32">
        <v>282</v>
      </c>
      <c r="G26" s="32">
        <v>148</v>
      </c>
      <c r="H26" s="32">
        <v>135</v>
      </c>
      <c r="I26" s="32">
        <v>41</v>
      </c>
      <c r="J26" s="32">
        <v>23</v>
      </c>
      <c r="K26" s="32">
        <v>2907</v>
      </c>
      <c r="L26" s="33">
        <v>97</v>
      </c>
      <c r="M26" s="33">
        <v>2.6</v>
      </c>
      <c r="N26" s="33">
        <v>1.4</v>
      </c>
      <c r="O26" s="33">
        <v>1.3</v>
      </c>
      <c r="P26" s="33">
        <v>0.4</v>
      </c>
      <c r="Q26" s="33">
        <v>0.2</v>
      </c>
      <c r="R26" s="33">
        <v>27.3</v>
      </c>
    </row>
    <row r="27" spans="1:18" ht="32.1" customHeight="1" x14ac:dyDescent="0.25">
      <c r="A27" s="30" t="s">
        <v>94</v>
      </c>
      <c r="B27" s="31" t="s">
        <v>95</v>
      </c>
      <c r="C27" s="31" t="s">
        <v>82</v>
      </c>
      <c r="D27" s="32">
        <v>733</v>
      </c>
      <c r="E27" s="32">
        <v>689</v>
      </c>
      <c r="F27" s="32">
        <v>41</v>
      </c>
      <c r="G27" s="32">
        <v>15</v>
      </c>
      <c r="H27" s="32">
        <v>26</v>
      </c>
      <c r="I27" s="32">
        <v>3</v>
      </c>
      <c r="J27" s="32">
        <v>22</v>
      </c>
      <c r="K27" s="32">
        <v>369</v>
      </c>
      <c r="L27" s="33">
        <v>94</v>
      </c>
      <c r="M27" s="33">
        <v>5.6</v>
      </c>
      <c r="N27" s="33">
        <v>2</v>
      </c>
      <c r="O27" s="33">
        <v>3.5</v>
      </c>
      <c r="P27" s="33">
        <v>0.4</v>
      </c>
      <c r="Q27" s="33">
        <v>3</v>
      </c>
      <c r="R27" s="33">
        <v>50.3</v>
      </c>
    </row>
    <row r="28" spans="1:18" x14ac:dyDescent="0.25">
      <c r="A28" s="30" t="s">
        <v>94</v>
      </c>
      <c r="B28" s="31" t="s">
        <v>95</v>
      </c>
      <c r="C28" s="31" t="s">
        <v>83</v>
      </c>
      <c r="D28" s="32">
        <v>3594</v>
      </c>
      <c r="E28" s="32">
        <v>3286</v>
      </c>
      <c r="F28" s="32">
        <v>298</v>
      </c>
      <c r="G28" s="32">
        <v>178</v>
      </c>
      <c r="H28" s="32">
        <v>120</v>
      </c>
      <c r="I28" s="32">
        <v>10</v>
      </c>
      <c r="J28" s="32">
        <v>54</v>
      </c>
      <c r="K28" s="32">
        <v>1736</v>
      </c>
      <c r="L28" s="33">
        <v>91.4</v>
      </c>
      <c r="M28" s="33">
        <v>8.3000000000000007</v>
      </c>
      <c r="N28" s="33">
        <v>5</v>
      </c>
      <c r="O28" s="33">
        <v>3.3</v>
      </c>
      <c r="P28" s="33">
        <v>0.3</v>
      </c>
      <c r="Q28" s="33">
        <v>1.5</v>
      </c>
      <c r="R28" s="33">
        <v>48.3</v>
      </c>
    </row>
    <row r="29" spans="1:18" x14ac:dyDescent="0.25">
      <c r="A29" s="30" t="s">
        <v>94</v>
      </c>
      <c r="B29" s="31" t="s">
        <v>95</v>
      </c>
      <c r="C29" s="31" t="s">
        <v>84</v>
      </c>
      <c r="D29" s="32">
        <v>7046</v>
      </c>
      <c r="E29" s="32">
        <v>6530</v>
      </c>
      <c r="F29" s="32">
        <v>488</v>
      </c>
      <c r="G29" s="32">
        <v>202</v>
      </c>
      <c r="H29" s="32">
        <v>286</v>
      </c>
      <c r="I29" s="32">
        <v>28</v>
      </c>
      <c r="J29" s="32">
        <v>117</v>
      </c>
      <c r="K29" s="32">
        <v>3579</v>
      </c>
      <c r="L29" s="33">
        <v>92.7</v>
      </c>
      <c r="M29" s="33">
        <v>6.9</v>
      </c>
      <c r="N29" s="33">
        <v>2.9</v>
      </c>
      <c r="O29" s="33">
        <v>4.0999999999999996</v>
      </c>
      <c r="P29" s="33">
        <v>0.4</v>
      </c>
      <c r="Q29" s="33">
        <v>1.7</v>
      </c>
      <c r="R29" s="33">
        <v>50.8</v>
      </c>
    </row>
    <row r="30" spans="1:18" x14ac:dyDescent="0.25">
      <c r="A30" s="30" t="s">
        <v>94</v>
      </c>
      <c r="B30" s="31" t="s">
        <v>95</v>
      </c>
      <c r="C30" s="31" t="s">
        <v>85</v>
      </c>
      <c r="D30" s="32">
        <v>6121</v>
      </c>
      <c r="E30" s="32">
        <v>5780</v>
      </c>
      <c r="F30" s="32">
        <v>314</v>
      </c>
      <c r="G30" s="32">
        <v>118</v>
      </c>
      <c r="H30" s="32">
        <v>196</v>
      </c>
      <c r="I30" s="32">
        <v>27</v>
      </c>
      <c r="J30" s="32">
        <v>73</v>
      </c>
      <c r="K30" s="32">
        <v>2690</v>
      </c>
      <c r="L30" s="33">
        <v>94.4</v>
      </c>
      <c r="M30" s="33">
        <v>5.0999999999999996</v>
      </c>
      <c r="N30" s="33">
        <v>1.9</v>
      </c>
      <c r="O30" s="33">
        <v>3.2</v>
      </c>
      <c r="P30" s="33">
        <v>0.4</v>
      </c>
      <c r="Q30" s="33">
        <v>1.2</v>
      </c>
      <c r="R30" s="33">
        <v>43.9</v>
      </c>
    </row>
    <row r="31" spans="1:18" x14ac:dyDescent="0.25">
      <c r="A31" s="30" t="s">
        <v>94</v>
      </c>
      <c r="B31" s="31" t="s">
        <v>95</v>
      </c>
      <c r="C31" s="31" t="s">
        <v>86</v>
      </c>
      <c r="D31" s="32">
        <v>8288</v>
      </c>
      <c r="E31" s="32">
        <v>7889</v>
      </c>
      <c r="F31" s="32">
        <v>351</v>
      </c>
      <c r="G31" s="32">
        <v>137</v>
      </c>
      <c r="H31" s="32">
        <v>214</v>
      </c>
      <c r="I31" s="32">
        <v>48</v>
      </c>
      <c r="J31" s="32">
        <v>111</v>
      </c>
      <c r="K31" s="32">
        <v>3314</v>
      </c>
      <c r="L31" s="33">
        <v>95.2</v>
      </c>
      <c r="M31" s="33">
        <v>4.2</v>
      </c>
      <c r="N31" s="33">
        <v>1.7</v>
      </c>
      <c r="O31" s="33">
        <v>2.6</v>
      </c>
      <c r="P31" s="33">
        <v>0.6</v>
      </c>
      <c r="Q31" s="33">
        <v>1.3</v>
      </c>
      <c r="R31" s="33">
        <v>40</v>
      </c>
    </row>
    <row r="32" spans="1:18" x14ac:dyDescent="0.25">
      <c r="A32" s="30" t="s">
        <v>94</v>
      </c>
      <c r="B32" s="31" t="s">
        <v>95</v>
      </c>
      <c r="C32" s="31" t="s">
        <v>87</v>
      </c>
      <c r="D32" s="32">
        <v>8853</v>
      </c>
      <c r="E32" s="32">
        <v>8228</v>
      </c>
      <c r="F32" s="32">
        <v>446</v>
      </c>
      <c r="G32" s="32">
        <v>188</v>
      </c>
      <c r="H32" s="32">
        <v>258</v>
      </c>
      <c r="I32" s="32">
        <v>179</v>
      </c>
      <c r="J32" s="32">
        <v>66</v>
      </c>
      <c r="K32" s="32">
        <v>2946</v>
      </c>
      <c r="L32" s="33">
        <v>92.9</v>
      </c>
      <c r="M32" s="33">
        <v>5</v>
      </c>
      <c r="N32" s="33">
        <v>2.1</v>
      </c>
      <c r="O32" s="33">
        <v>2.9</v>
      </c>
      <c r="P32" s="33">
        <v>2</v>
      </c>
      <c r="Q32" s="33">
        <v>0.7</v>
      </c>
      <c r="R32" s="33">
        <v>33.299999999999997</v>
      </c>
    </row>
    <row r="33" spans="1:18" x14ac:dyDescent="0.25">
      <c r="A33" s="30" t="s">
        <v>94</v>
      </c>
      <c r="B33" s="31" t="s">
        <v>95</v>
      </c>
      <c r="C33" s="31" t="s">
        <v>88</v>
      </c>
      <c r="D33" s="32">
        <v>8835</v>
      </c>
      <c r="E33" s="32">
        <v>8322</v>
      </c>
      <c r="F33" s="32">
        <v>438</v>
      </c>
      <c r="G33" s="32">
        <v>221</v>
      </c>
      <c r="H33" s="32">
        <v>217</v>
      </c>
      <c r="I33" s="32">
        <v>75</v>
      </c>
      <c r="J33" s="32">
        <v>72</v>
      </c>
      <c r="K33" s="32">
        <v>2646</v>
      </c>
      <c r="L33" s="33">
        <v>94.2</v>
      </c>
      <c r="M33" s="33">
        <v>5</v>
      </c>
      <c r="N33" s="33">
        <v>2.5</v>
      </c>
      <c r="O33" s="33">
        <v>2.5</v>
      </c>
      <c r="P33" s="33">
        <v>0.8</v>
      </c>
      <c r="Q33" s="33">
        <v>0.8</v>
      </c>
      <c r="R33" s="33">
        <v>29.9</v>
      </c>
    </row>
    <row r="34" spans="1:18" x14ac:dyDescent="0.25">
      <c r="A34" s="30" t="s">
        <v>94</v>
      </c>
      <c r="B34" s="31" t="s">
        <v>95</v>
      </c>
      <c r="C34" s="31" t="s">
        <v>89</v>
      </c>
      <c r="D34" s="32">
        <v>7318</v>
      </c>
      <c r="E34" s="32">
        <v>7088</v>
      </c>
      <c r="F34" s="32">
        <v>192</v>
      </c>
      <c r="G34" s="32">
        <v>81</v>
      </c>
      <c r="H34" s="32">
        <v>111</v>
      </c>
      <c r="I34" s="32">
        <v>38</v>
      </c>
      <c r="J34" s="32">
        <v>105</v>
      </c>
      <c r="K34" s="32">
        <v>2276</v>
      </c>
      <c r="L34" s="33">
        <v>96.9</v>
      </c>
      <c r="M34" s="33">
        <v>2.6</v>
      </c>
      <c r="N34" s="33">
        <v>1.1000000000000001</v>
      </c>
      <c r="O34" s="33">
        <v>1.5</v>
      </c>
      <c r="P34" s="33">
        <v>0.5</v>
      </c>
      <c r="Q34" s="33">
        <v>1.4</v>
      </c>
      <c r="R34" s="33">
        <v>31.1</v>
      </c>
    </row>
    <row r="35" spans="1:18" x14ac:dyDescent="0.25">
      <c r="A35" s="30" t="s">
        <v>94</v>
      </c>
      <c r="B35" s="31" t="s">
        <v>95</v>
      </c>
      <c r="C35" s="31" t="s">
        <v>90</v>
      </c>
      <c r="D35" s="32">
        <v>4826</v>
      </c>
      <c r="E35" s="32">
        <v>4692</v>
      </c>
      <c r="F35" s="32">
        <v>115</v>
      </c>
      <c r="G35" s="32">
        <v>61</v>
      </c>
      <c r="H35" s="32">
        <v>54</v>
      </c>
      <c r="I35" s="32">
        <v>19</v>
      </c>
      <c r="J35" s="32">
        <v>24</v>
      </c>
      <c r="K35" s="32">
        <v>1327</v>
      </c>
      <c r="L35" s="33">
        <v>97.2</v>
      </c>
      <c r="M35" s="33">
        <v>2.4</v>
      </c>
      <c r="N35" s="33">
        <v>1.3</v>
      </c>
      <c r="O35" s="33">
        <v>1.1000000000000001</v>
      </c>
      <c r="P35" s="33">
        <v>0.4</v>
      </c>
      <c r="Q35" s="33">
        <v>0.5</v>
      </c>
      <c r="R35" s="33">
        <v>27.5</v>
      </c>
    </row>
    <row r="36" spans="1:18" x14ac:dyDescent="0.25">
      <c r="A36" s="30" t="s">
        <v>94</v>
      </c>
      <c r="B36" s="31" t="s">
        <v>95</v>
      </c>
      <c r="C36" s="31" t="s">
        <v>91</v>
      </c>
      <c r="D36" s="32">
        <v>1591</v>
      </c>
      <c r="E36" s="32">
        <v>1559</v>
      </c>
      <c r="F36" s="32">
        <v>29</v>
      </c>
      <c r="G36" s="32">
        <v>13</v>
      </c>
      <c r="H36" s="32">
        <v>16</v>
      </c>
      <c r="I36" s="32">
        <v>3</v>
      </c>
      <c r="J36" s="32">
        <v>9</v>
      </c>
      <c r="K36" s="32">
        <v>460</v>
      </c>
      <c r="L36" s="33">
        <v>98</v>
      </c>
      <c r="M36" s="33">
        <v>1.8</v>
      </c>
      <c r="N36" s="33">
        <v>0.8</v>
      </c>
      <c r="O36" s="33">
        <v>1</v>
      </c>
      <c r="P36" s="33">
        <v>0.2</v>
      </c>
      <c r="Q36" s="33">
        <v>0.6</v>
      </c>
      <c r="R36" s="33">
        <v>28.9</v>
      </c>
    </row>
    <row r="37" spans="1:18" ht="32.1" customHeight="1" x14ac:dyDescent="0.25">
      <c r="A37" s="30" t="s">
        <v>96</v>
      </c>
      <c r="B37" s="31" t="s">
        <v>97</v>
      </c>
      <c r="C37" s="31" t="s">
        <v>82</v>
      </c>
      <c r="D37" s="32">
        <v>2015</v>
      </c>
      <c r="E37" s="32">
        <v>1789</v>
      </c>
      <c r="F37" s="32">
        <v>184</v>
      </c>
      <c r="G37" s="32">
        <v>95</v>
      </c>
      <c r="H37" s="32">
        <v>89</v>
      </c>
      <c r="I37" s="32">
        <v>43</v>
      </c>
      <c r="J37" s="32">
        <v>75</v>
      </c>
      <c r="K37" s="32">
        <v>915</v>
      </c>
      <c r="L37" s="33">
        <v>88.8</v>
      </c>
      <c r="M37" s="33">
        <v>9.1</v>
      </c>
      <c r="N37" s="33">
        <v>4.7</v>
      </c>
      <c r="O37" s="33">
        <v>4.4000000000000004</v>
      </c>
      <c r="P37" s="33">
        <v>2.1</v>
      </c>
      <c r="Q37" s="33">
        <v>3.7</v>
      </c>
      <c r="R37" s="33">
        <v>45.4</v>
      </c>
    </row>
    <row r="38" spans="1:18" x14ac:dyDescent="0.25">
      <c r="A38" s="30" t="s">
        <v>96</v>
      </c>
      <c r="B38" s="31" t="s">
        <v>97</v>
      </c>
      <c r="C38" s="31" t="s">
        <v>83</v>
      </c>
      <c r="D38" s="32">
        <v>3007</v>
      </c>
      <c r="E38" s="32">
        <v>2680</v>
      </c>
      <c r="F38" s="32">
        <v>221</v>
      </c>
      <c r="G38" s="32">
        <v>100</v>
      </c>
      <c r="H38" s="32">
        <v>121</v>
      </c>
      <c r="I38" s="32">
        <v>106</v>
      </c>
      <c r="J38" s="32">
        <v>89</v>
      </c>
      <c r="K38" s="32">
        <v>1301</v>
      </c>
      <c r="L38" s="33">
        <v>89.1</v>
      </c>
      <c r="M38" s="33">
        <v>7.3</v>
      </c>
      <c r="N38" s="33">
        <v>3.3</v>
      </c>
      <c r="O38" s="33">
        <v>4</v>
      </c>
      <c r="P38" s="33">
        <v>3.5</v>
      </c>
      <c r="Q38" s="33">
        <v>3</v>
      </c>
      <c r="R38" s="33">
        <v>43.3</v>
      </c>
    </row>
    <row r="39" spans="1:18" x14ac:dyDescent="0.25">
      <c r="A39" s="30" t="s">
        <v>96</v>
      </c>
      <c r="B39" s="31" t="s">
        <v>97</v>
      </c>
      <c r="C39" s="31" t="s">
        <v>84</v>
      </c>
      <c r="D39" s="32">
        <v>4430</v>
      </c>
      <c r="E39" s="32">
        <v>3990</v>
      </c>
      <c r="F39" s="32">
        <v>268</v>
      </c>
      <c r="G39" s="32">
        <v>108</v>
      </c>
      <c r="H39" s="32">
        <v>161</v>
      </c>
      <c r="I39" s="32">
        <v>173</v>
      </c>
      <c r="J39" s="32">
        <v>112</v>
      </c>
      <c r="K39" s="32">
        <v>1922</v>
      </c>
      <c r="L39" s="33">
        <v>90.1</v>
      </c>
      <c r="M39" s="33">
        <v>6</v>
      </c>
      <c r="N39" s="33">
        <v>2.4</v>
      </c>
      <c r="O39" s="33">
        <v>3.6</v>
      </c>
      <c r="P39" s="33">
        <v>3.9</v>
      </c>
      <c r="Q39" s="33">
        <v>2.5</v>
      </c>
      <c r="R39" s="33">
        <v>43.4</v>
      </c>
    </row>
    <row r="40" spans="1:18" x14ac:dyDescent="0.25">
      <c r="A40" s="30" t="s">
        <v>96</v>
      </c>
      <c r="B40" s="31" t="s">
        <v>97</v>
      </c>
      <c r="C40" s="31" t="s">
        <v>85</v>
      </c>
      <c r="D40" s="32">
        <v>3791</v>
      </c>
      <c r="E40" s="32">
        <v>3439</v>
      </c>
      <c r="F40" s="32">
        <v>145</v>
      </c>
      <c r="G40" s="32">
        <v>66</v>
      </c>
      <c r="H40" s="32">
        <v>79</v>
      </c>
      <c r="I40" s="32">
        <v>207</v>
      </c>
      <c r="J40" s="32">
        <v>60</v>
      </c>
      <c r="K40" s="32">
        <v>1394</v>
      </c>
      <c r="L40" s="33">
        <v>90.7</v>
      </c>
      <c r="M40" s="33">
        <v>3.8</v>
      </c>
      <c r="N40" s="33">
        <v>1.7</v>
      </c>
      <c r="O40" s="33">
        <v>2.1</v>
      </c>
      <c r="P40" s="33">
        <v>5.5</v>
      </c>
      <c r="Q40" s="33">
        <v>1.6</v>
      </c>
      <c r="R40" s="33">
        <v>36.799999999999997</v>
      </c>
    </row>
    <row r="41" spans="1:18" x14ac:dyDescent="0.25">
      <c r="A41" s="30" t="s">
        <v>96</v>
      </c>
      <c r="B41" s="31" t="s">
        <v>97</v>
      </c>
      <c r="C41" s="31" t="s">
        <v>86</v>
      </c>
      <c r="D41" s="32">
        <v>8265</v>
      </c>
      <c r="E41" s="32">
        <v>6859</v>
      </c>
      <c r="F41" s="32">
        <v>375</v>
      </c>
      <c r="G41" s="32">
        <v>137</v>
      </c>
      <c r="H41" s="32">
        <v>238</v>
      </c>
      <c r="I41" s="32">
        <v>1032</v>
      </c>
      <c r="J41" s="32">
        <v>306</v>
      </c>
      <c r="K41" s="32">
        <v>2408</v>
      </c>
      <c r="L41" s="33">
        <v>83</v>
      </c>
      <c r="M41" s="33">
        <v>4.5</v>
      </c>
      <c r="N41" s="33">
        <v>1.7</v>
      </c>
      <c r="O41" s="33">
        <v>2.9</v>
      </c>
      <c r="P41" s="33">
        <v>12.5</v>
      </c>
      <c r="Q41" s="33">
        <v>3.7</v>
      </c>
      <c r="R41" s="33">
        <v>29.1</v>
      </c>
    </row>
    <row r="42" spans="1:18" x14ac:dyDescent="0.25">
      <c r="A42" s="30" t="s">
        <v>96</v>
      </c>
      <c r="B42" s="31" t="s">
        <v>97</v>
      </c>
      <c r="C42" s="31" t="s">
        <v>87</v>
      </c>
      <c r="D42" s="32">
        <v>11519</v>
      </c>
      <c r="E42" s="32">
        <v>9961</v>
      </c>
      <c r="F42" s="32">
        <v>539</v>
      </c>
      <c r="G42" s="32">
        <v>188</v>
      </c>
      <c r="H42" s="32">
        <v>352</v>
      </c>
      <c r="I42" s="32">
        <v>1021</v>
      </c>
      <c r="J42" s="32">
        <v>176</v>
      </c>
      <c r="K42" s="32">
        <v>3357</v>
      </c>
      <c r="L42" s="33">
        <v>86.5</v>
      </c>
      <c r="M42" s="33">
        <v>4.7</v>
      </c>
      <c r="N42" s="33">
        <v>1.6</v>
      </c>
      <c r="O42" s="33">
        <v>3.1</v>
      </c>
      <c r="P42" s="33">
        <v>8.9</v>
      </c>
      <c r="Q42" s="33">
        <v>1.5</v>
      </c>
      <c r="R42" s="33">
        <v>29.1</v>
      </c>
    </row>
    <row r="43" spans="1:18" x14ac:dyDescent="0.25">
      <c r="A43" s="30" t="s">
        <v>96</v>
      </c>
      <c r="B43" s="31" t="s">
        <v>97</v>
      </c>
      <c r="C43" s="31" t="s">
        <v>88</v>
      </c>
      <c r="D43" s="32">
        <v>8386</v>
      </c>
      <c r="E43" s="32">
        <v>7667</v>
      </c>
      <c r="F43" s="32">
        <v>320</v>
      </c>
      <c r="G43" s="32">
        <v>140</v>
      </c>
      <c r="H43" s="32">
        <v>180</v>
      </c>
      <c r="I43" s="32">
        <v>399</v>
      </c>
      <c r="J43" s="32">
        <v>112</v>
      </c>
      <c r="K43" s="32">
        <v>2648</v>
      </c>
      <c r="L43" s="33">
        <v>91.4</v>
      </c>
      <c r="M43" s="33">
        <v>3.8</v>
      </c>
      <c r="N43" s="33">
        <v>1.7</v>
      </c>
      <c r="O43" s="33">
        <v>2.1</v>
      </c>
      <c r="P43" s="33">
        <v>4.8</v>
      </c>
      <c r="Q43" s="33">
        <v>1.3</v>
      </c>
      <c r="R43" s="33">
        <v>31.6</v>
      </c>
    </row>
    <row r="44" spans="1:18" x14ac:dyDescent="0.25">
      <c r="A44" s="30" t="s">
        <v>96</v>
      </c>
      <c r="B44" s="31" t="s">
        <v>97</v>
      </c>
      <c r="C44" s="31" t="s">
        <v>89</v>
      </c>
      <c r="D44" s="32">
        <v>3429</v>
      </c>
      <c r="E44" s="32">
        <v>3277</v>
      </c>
      <c r="F44" s="32">
        <v>91</v>
      </c>
      <c r="G44" s="32">
        <v>44</v>
      </c>
      <c r="H44" s="32">
        <v>47</v>
      </c>
      <c r="I44" s="32">
        <v>61</v>
      </c>
      <c r="J44" s="32">
        <v>237</v>
      </c>
      <c r="K44" s="32">
        <v>980</v>
      </c>
      <c r="L44" s="33">
        <v>95.6</v>
      </c>
      <c r="M44" s="33">
        <v>2.7</v>
      </c>
      <c r="N44" s="33">
        <v>1.3</v>
      </c>
      <c r="O44" s="33">
        <v>1.4</v>
      </c>
      <c r="P44" s="33">
        <v>1.8</v>
      </c>
      <c r="Q44" s="33">
        <v>6.9</v>
      </c>
      <c r="R44" s="33">
        <v>28.6</v>
      </c>
    </row>
    <row r="45" spans="1:18" x14ac:dyDescent="0.25">
      <c r="A45" s="30" t="s">
        <v>96</v>
      </c>
      <c r="B45" s="31" t="s">
        <v>97</v>
      </c>
      <c r="C45" s="31" t="s">
        <v>90</v>
      </c>
      <c r="D45" s="32">
        <v>1995</v>
      </c>
      <c r="E45" s="32">
        <v>1856</v>
      </c>
      <c r="F45" s="32">
        <v>68</v>
      </c>
      <c r="G45" s="32">
        <v>36</v>
      </c>
      <c r="H45" s="32">
        <v>32</v>
      </c>
      <c r="I45" s="32">
        <v>71</v>
      </c>
      <c r="J45" s="32">
        <v>14</v>
      </c>
      <c r="K45" s="32">
        <v>567</v>
      </c>
      <c r="L45" s="33">
        <v>93</v>
      </c>
      <c r="M45" s="33">
        <v>3.4</v>
      </c>
      <c r="N45" s="33">
        <v>1.8</v>
      </c>
      <c r="O45" s="33">
        <v>1.6</v>
      </c>
      <c r="P45" s="33">
        <v>3.6</v>
      </c>
      <c r="Q45" s="33">
        <v>0.7</v>
      </c>
      <c r="R45" s="33">
        <v>28.4</v>
      </c>
    </row>
    <row r="46" spans="1:18" x14ac:dyDescent="0.25">
      <c r="A46" s="30" t="s">
        <v>96</v>
      </c>
      <c r="B46" s="31" t="s">
        <v>97</v>
      </c>
      <c r="C46" s="31" t="s">
        <v>91</v>
      </c>
      <c r="D46" s="32">
        <v>1339</v>
      </c>
      <c r="E46" s="32">
        <v>1301</v>
      </c>
      <c r="F46" s="32">
        <v>28</v>
      </c>
      <c r="G46" s="32">
        <v>14</v>
      </c>
      <c r="H46" s="32">
        <v>14</v>
      </c>
      <c r="I46" s="32">
        <v>10</v>
      </c>
      <c r="J46" s="32">
        <v>35</v>
      </c>
      <c r="K46" s="32">
        <v>281</v>
      </c>
      <c r="L46" s="33">
        <v>97.2</v>
      </c>
      <c r="M46" s="33">
        <v>2.1</v>
      </c>
      <c r="N46" s="33">
        <v>1</v>
      </c>
      <c r="O46" s="33">
        <v>1</v>
      </c>
      <c r="P46" s="33">
        <v>0.7</v>
      </c>
      <c r="Q46" s="33">
        <v>2.6</v>
      </c>
      <c r="R46" s="33">
        <v>21</v>
      </c>
    </row>
    <row r="47" spans="1:18" ht="32.1" customHeight="1" x14ac:dyDescent="0.25">
      <c r="A47" s="30" t="s">
        <v>98</v>
      </c>
      <c r="B47" s="31" t="s">
        <v>99</v>
      </c>
      <c r="C47" s="31" t="s">
        <v>82</v>
      </c>
      <c r="D47" s="32">
        <v>12232</v>
      </c>
      <c r="E47" s="32">
        <v>11631</v>
      </c>
      <c r="F47" s="32">
        <v>604</v>
      </c>
      <c r="G47" s="32">
        <v>216</v>
      </c>
      <c r="H47" s="32">
        <v>388</v>
      </c>
      <c r="I47" s="32">
        <v>1</v>
      </c>
      <c r="J47" s="32">
        <v>379</v>
      </c>
      <c r="K47" s="32">
        <v>6555</v>
      </c>
      <c r="L47" s="33">
        <v>95.1</v>
      </c>
      <c r="M47" s="33">
        <v>4.9000000000000004</v>
      </c>
      <c r="N47" s="33">
        <v>1.8</v>
      </c>
      <c r="O47" s="33">
        <v>3.2</v>
      </c>
      <c r="P47" s="33">
        <v>0</v>
      </c>
      <c r="Q47" s="33">
        <v>3.1</v>
      </c>
      <c r="R47" s="33">
        <v>53.6</v>
      </c>
    </row>
    <row r="48" spans="1:18" x14ac:dyDescent="0.25">
      <c r="A48" s="30" t="s">
        <v>98</v>
      </c>
      <c r="B48" s="31" t="s">
        <v>99</v>
      </c>
      <c r="C48" s="31" t="s">
        <v>83</v>
      </c>
      <c r="D48" s="32">
        <v>19316</v>
      </c>
      <c r="E48" s="32">
        <v>18600</v>
      </c>
      <c r="F48" s="32">
        <v>699</v>
      </c>
      <c r="G48" s="32">
        <v>250</v>
      </c>
      <c r="H48" s="32">
        <v>449</v>
      </c>
      <c r="I48" s="32">
        <v>24</v>
      </c>
      <c r="J48" s="32">
        <v>951</v>
      </c>
      <c r="K48" s="32">
        <v>8861</v>
      </c>
      <c r="L48" s="33">
        <v>96.3</v>
      </c>
      <c r="M48" s="33">
        <v>3.6</v>
      </c>
      <c r="N48" s="33">
        <v>1.3</v>
      </c>
      <c r="O48" s="33">
        <v>2.2999999999999998</v>
      </c>
      <c r="P48" s="33">
        <v>0.1</v>
      </c>
      <c r="Q48" s="33">
        <v>4.9000000000000004</v>
      </c>
      <c r="R48" s="33">
        <v>45.9</v>
      </c>
    </row>
    <row r="49" spans="1:18" x14ac:dyDescent="0.25">
      <c r="A49" s="30" t="s">
        <v>98</v>
      </c>
      <c r="B49" s="31" t="s">
        <v>99</v>
      </c>
      <c r="C49" s="31" t="s">
        <v>84</v>
      </c>
      <c r="D49" s="32">
        <v>17580</v>
      </c>
      <c r="E49" s="32">
        <v>16791</v>
      </c>
      <c r="F49" s="32">
        <v>738</v>
      </c>
      <c r="G49" s="32">
        <v>255</v>
      </c>
      <c r="H49" s="32">
        <v>483</v>
      </c>
      <c r="I49" s="32">
        <v>57</v>
      </c>
      <c r="J49" s="32">
        <v>752</v>
      </c>
      <c r="K49" s="32">
        <v>8037</v>
      </c>
      <c r="L49" s="33">
        <v>95.5</v>
      </c>
      <c r="M49" s="33">
        <v>4.2</v>
      </c>
      <c r="N49" s="33">
        <v>1.5</v>
      </c>
      <c r="O49" s="33">
        <v>2.7</v>
      </c>
      <c r="P49" s="33">
        <v>0.3</v>
      </c>
      <c r="Q49" s="33">
        <v>4.3</v>
      </c>
      <c r="R49" s="33">
        <v>45.7</v>
      </c>
    </row>
    <row r="50" spans="1:18" x14ac:dyDescent="0.25">
      <c r="A50" s="30" t="s">
        <v>98</v>
      </c>
      <c r="B50" s="31" t="s">
        <v>99</v>
      </c>
      <c r="C50" s="31" t="s">
        <v>85</v>
      </c>
      <c r="D50" s="32">
        <v>20474</v>
      </c>
      <c r="E50" s="32">
        <v>19524</v>
      </c>
      <c r="F50" s="32">
        <v>875</v>
      </c>
      <c r="G50" s="32">
        <v>254</v>
      </c>
      <c r="H50" s="32">
        <v>621</v>
      </c>
      <c r="I50" s="32">
        <v>84</v>
      </c>
      <c r="J50" s="32">
        <v>1790</v>
      </c>
      <c r="K50" s="32">
        <v>8649</v>
      </c>
      <c r="L50" s="33">
        <v>95.4</v>
      </c>
      <c r="M50" s="33">
        <v>4.3</v>
      </c>
      <c r="N50" s="33">
        <v>1.2</v>
      </c>
      <c r="O50" s="33">
        <v>3</v>
      </c>
      <c r="P50" s="33">
        <v>0.4</v>
      </c>
      <c r="Q50" s="33">
        <v>8.6999999999999993</v>
      </c>
      <c r="R50" s="33">
        <v>42.2</v>
      </c>
    </row>
    <row r="51" spans="1:18" x14ac:dyDescent="0.25">
      <c r="A51" s="30" t="s">
        <v>98</v>
      </c>
      <c r="B51" s="31" t="s">
        <v>99</v>
      </c>
      <c r="C51" s="31" t="s">
        <v>86</v>
      </c>
      <c r="D51" s="32">
        <v>20284</v>
      </c>
      <c r="E51" s="32">
        <v>19208</v>
      </c>
      <c r="F51" s="32">
        <v>955</v>
      </c>
      <c r="G51" s="32">
        <v>271</v>
      </c>
      <c r="H51" s="32">
        <v>684</v>
      </c>
      <c r="I51" s="32">
        <v>130</v>
      </c>
      <c r="J51" s="32">
        <v>1184</v>
      </c>
      <c r="K51" s="32">
        <v>8479</v>
      </c>
      <c r="L51" s="33">
        <v>94.7</v>
      </c>
      <c r="M51" s="33">
        <v>4.7</v>
      </c>
      <c r="N51" s="33">
        <v>1.3</v>
      </c>
      <c r="O51" s="33">
        <v>3.4</v>
      </c>
      <c r="P51" s="33">
        <v>0.6</v>
      </c>
      <c r="Q51" s="33">
        <v>5.8</v>
      </c>
      <c r="R51" s="33">
        <v>41.8</v>
      </c>
    </row>
    <row r="52" spans="1:18" x14ac:dyDescent="0.25">
      <c r="A52" s="30" t="s">
        <v>98</v>
      </c>
      <c r="B52" s="31" t="s">
        <v>99</v>
      </c>
      <c r="C52" s="31" t="s">
        <v>87</v>
      </c>
      <c r="D52" s="32">
        <v>18190</v>
      </c>
      <c r="E52" s="32">
        <v>17212</v>
      </c>
      <c r="F52" s="32">
        <v>847</v>
      </c>
      <c r="G52" s="32">
        <v>225</v>
      </c>
      <c r="H52" s="32">
        <v>622</v>
      </c>
      <c r="I52" s="32">
        <v>137</v>
      </c>
      <c r="J52" s="32">
        <v>2142</v>
      </c>
      <c r="K52" s="32">
        <v>6656</v>
      </c>
      <c r="L52" s="33">
        <v>94.6</v>
      </c>
      <c r="M52" s="33">
        <v>4.7</v>
      </c>
      <c r="N52" s="33">
        <v>1.2</v>
      </c>
      <c r="O52" s="33">
        <v>3.4</v>
      </c>
      <c r="P52" s="33">
        <v>0.8</v>
      </c>
      <c r="Q52" s="33">
        <v>11.8</v>
      </c>
      <c r="R52" s="33">
        <v>36.6</v>
      </c>
    </row>
    <row r="53" spans="1:18" x14ac:dyDescent="0.25">
      <c r="A53" s="30" t="s">
        <v>98</v>
      </c>
      <c r="B53" s="31" t="s">
        <v>99</v>
      </c>
      <c r="C53" s="31" t="s">
        <v>88</v>
      </c>
      <c r="D53" s="32">
        <v>25042</v>
      </c>
      <c r="E53" s="32">
        <v>23795</v>
      </c>
      <c r="F53" s="32">
        <v>1112</v>
      </c>
      <c r="G53" s="32">
        <v>297</v>
      </c>
      <c r="H53" s="32">
        <v>815</v>
      </c>
      <c r="I53" s="32">
        <v>141</v>
      </c>
      <c r="J53" s="32">
        <v>2072</v>
      </c>
      <c r="K53" s="32">
        <v>9488</v>
      </c>
      <c r="L53" s="33">
        <v>95</v>
      </c>
      <c r="M53" s="33">
        <v>4.4000000000000004</v>
      </c>
      <c r="N53" s="33">
        <v>1.2</v>
      </c>
      <c r="O53" s="33">
        <v>3.3</v>
      </c>
      <c r="P53" s="33">
        <v>0.6</v>
      </c>
      <c r="Q53" s="33">
        <v>8.3000000000000007</v>
      </c>
      <c r="R53" s="33">
        <v>37.9</v>
      </c>
    </row>
    <row r="54" spans="1:18" x14ac:dyDescent="0.25">
      <c r="A54" s="30" t="s">
        <v>98</v>
      </c>
      <c r="B54" s="31" t="s">
        <v>99</v>
      </c>
      <c r="C54" s="31" t="s">
        <v>89</v>
      </c>
      <c r="D54" s="32">
        <v>22017</v>
      </c>
      <c r="E54" s="32">
        <v>21132</v>
      </c>
      <c r="F54" s="32">
        <v>759</v>
      </c>
      <c r="G54" s="32">
        <v>250</v>
      </c>
      <c r="H54" s="32">
        <v>509</v>
      </c>
      <c r="I54" s="32">
        <v>135</v>
      </c>
      <c r="J54" s="32">
        <v>1663</v>
      </c>
      <c r="K54" s="32">
        <v>7640</v>
      </c>
      <c r="L54" s="33">
        <v>96</v>
      </c>
      <c r="M54" s="33">
        <v>3.4</v>
      </c>
      <c r="N54" s="33">
        <v>1.1000000000000001</v>
      </c>
      <c r="O54" s="33">
        <v>2.2999999999999998</v>
      </c>
      <c r="P54" s="33">
        <v>0.6</v>
      </c>
      <c r="Q54" s="33">
        <v>7.6</v>
      </c>
      <c r="R54" s="33">
        <v>34.700000000000003</v>
      </c>
    </row>
    <row r="55" spans="1:18" x14ac:dyDescent="0.25">
      <c r="A55" s="30" t="s">
        <v>98</v>
      </c>
      <c r="B55" s="31" t="s">
        <v>99</v>
      </c>
      <c r="C55" s="31" t="s">
        <v>90</v>
      </c>
      <c r="D55" s="32">
        <v>28641</v>
      </c>
      <c r="E55" s="32">
        <v>27310</v>
      </c>
      <c r="F55" s="32">
        <v>1050</v>
      </c>
      <c r="G55" s="32">
        <v>292</v>
      </c>
      <c r="H55" s="32">
        <v>758</v>
      </c>
      <c r="I55" s="32">
        <v>288</v>
      </c>
      <c r="J55" s="32">
        <v>1644</v>
      </c>
      <c r="K55" s="32">
        <v>9586</v>
      </c>
      <c r="L55" s="33">
        <v>95.4</v>
      </c>
      <c r="M55" s="33">
        <v>3.7</v>
      </c>
      <c r="N55" s="33">
        <v>1</v>
      </c>
      <c r="O55" s="33">
        <v>2.6</v>
      </c>
      <c r="P55" s="33">
        <v>1</v>
      </c>
      <c r="Q55" s="33">
        <v>5.7</v>
      </c>
      <c r="R55" s="33">
        <v>33.5</v>
      </c>
    </row>
    <row r="56" spans="1:18" x14ac:dyDescent="0.25">
      <c r="A56" s="30" t="s">
        <v>98</v>
      </c>
      <c r="B56" s="31" t="s">
        <v>99</v>
      </c>
      <c r="C56" s="31" t="s">
        <v>91</v>
      </c>
      <c r="D56" s="32">
        <v>71084</v>
      </c>
      <c r="E56" s="32">
        <v>67715</v>
      </c>
      <c r="F56" s="32">
        <v>2641</v>
      </c>
      <c r="G56" s="32">
        <v>817</v>
      </c>
      <c r="H56" s="32">
        <v>1824</v>
      </c>
      <c r="I56" s="32">
        <v>748</v>
      </c>
      <c r="J56" s="32">
        <v>3179</v>
      </c>
      <c r="K56" s="32">
        <v>21222</v>
      </c>
      <c r="L56" s="33">
        <v>95.3</v>
      </c>
      <c r="M56" s="33">
        <v>3.7</v>
      </c>
      <c r="N56" s="33">
        <v>1.1000000000000001</v>
      </c>
      <c r="O56" s="33">
        <v>2.6</v>
      </c>
      <c r="P56" s="33">
        <v>1.1000000000000001</v>
      </c>
      <c r="Q56" s="33">
        <v>4.5</v>
      </c>
      <c r="R56" s="33">
        <v>29.9</v>
      </c>
    </row>
    <row r="57" spans="1:18" ht="32.1" customHeight="1" x14ac:dyDescent="0.25">
      <c r="A57" s="30" t="s">
        <v>100</v>
      </c>
      <c r="B57" s="31" t="s">
        <v>101</v>
      </c>
      <c r="C57" s="31" t="s">
        <v>82</v>
      </c>
      <c r="D57" s="32">
        <v>2922</v>
      </c>
      <c r="E57" s="32">
        <v>2830</v>
      </c>
      <c r="F57" s="32">
        <v>87</v>
      </c>
      <c r="G57" s="32">
        <v>41</v>
      </c>
      <c r="H57" s="32">
        <v>47</v>
      </c>
      <c r="I57" s="32">
        <v>2</v>
      </c>
      <c r="J57" s="32">
        <v>59</v>
      </c>
      <c r="K57" s="32">
        <v>1549</v>
      </c>
      <c r="L57" s="33">
        <v>96.9</v>
      </c>
      <c r="M57" s="33">
        <v>3</v>
      </c>
      <c r="N57" s="33">
        <v>1.4</v>
      </c>
      <c r="O57" s="33">
        <v>1.6</v>
      </c>
      <c r="P57" s="33">
        <v>0.1</v>
      </c>
      <c r="Q57" s="33">
        <v>2</v>
      </c>
      <c r="R57" s="33">
        <v>53</v>
      </c>
    </row>
    <row r="58" spans="1:18" x14ac:dyDescent="0.25">
      <c r="A58" s="30" t="s">
        <v>100</v>
      </c>
      <c r="B58" s="31" t="s">
        <v>101</v>
      </c>
      <c r="C58" s="31" t="s">
        <v>83</v>
      </c>
      <c r="D58" s="32">
        <v>3890</v>
      </c>
      <c r="E58" s="32">
        <v>3793</v>
      </c>
      <c r="F58" s="32">
        <v>88</v>
      </c>
      <c r="G58" s="32">
        <v>64</v>
      </c>
      <c r="H58" s="32">
        <v>24</v>
      </c>
      <c r="I58" s="32">
        <v>4</v>
      </c>
      <c r="J58" s="32">
        <v>64</v>
      </c>
      <c r="K58" s="32">
        <v>1782</v>
      </c>
      <c r="L58" s="33">
        <v>97.5</v>
      </c>
      <c r="M58" s="33">
        <v>2.2999999999999998</v>
      </c>
      <c r="N58" s="33">
        <v>1.6</v>
      </c>
      <c r="O58" s="33">
        <v>0.6</v>
      </c>
      <c r="P58" s="33">
        <v>0.1</v>
      </c>
      <c r="Q58" s="33">
        <v>1.6</v>
      </c>
      <c r="R58" s="33">
        <v>45.8</v>
      </c>
    </row>
    <row r="59" spans="1:18" x14ac:dyDescent="0.25">
      <c r="A59" s="30" t="s">
        <v>100</v>
      </c>
      <c r="B59" s="31" t="s">
        <v>101</v>
      </c>
      <c r="C59" s="31" t="s">
        <v>84</v>
      </c>
      <c r="D59" s="32">
        <v>3821</v>
      </c>
      <c r="E59" s="32">
        <v>3727</v>
      </c>
      <c r="F59" s="32">
        <v>86</v>
      </c>
      <c r="G59" s="32">
        <v>58</v>
      </c>
      <c r="H59" s="32">
        <v>28</v>
      </c>
      <c r="I59" s="32">
        <v>5</v>
      </c>
      <c r="J59" s="32">
        <v>49</v>
      </c>
      <c r="K59" s="32">
        <v>1628</v>
      </c>
      <c r="L59" s="33">
        <v>97.5</v>
      </c>
      <c r="M59" s="33">
        <v>2.2999999999999998</v>
      </c>
      <c r="N59" s="33">
        <v>1.5</v>
      </c>
      <c r="O59" s="33">
        <v>0.7</v>
      </c>
      <c r="P59" s="33">
        <v>0.1</v>
      </c>
      <c r="Q59" s="33">
        <v>1.3</v>
      </c>
      <c r="R59" s="33">
        <v>42.6</v>
      </c>
    </row>
    <row r="60" spans="1:18" x14ac:dyDescent="0.25">
      <c r="A60" s="30" t="s">
        <v>100</v>
      </c>
      <c r="B60" s="31" t="s">
        <v>101</v>
      </c>
      <c r="C60" s="31" t="s">
        <v>85</v>
      </c>
      <c r="D60" s="32">
        <v>2999</v>
      </c>
      <c r="E60" s="32">
        <v>2917</v>
      </c>
      <c r="F60" s="32">
        <v>78</v>
      </c>
      <c r="G60" s="32">
        <v>45</v>
      </c>
      <c r="H60" s="32">
        <v>33</v>
      </c>
      <c r="I60" s="32">
        <v>2</v>
      </c>
      <c r="J60" s="32">
        <v>50</v>
      </c>
      <c r="K60" s="32">
        <v>1260</v>
      </c>
      <c r="L60" s="33">
        <v>97.3</v>
      </c>
      <c r="M60" s="33">
        <v>2.6</v>
      </c>
      <c r="N60" s="33">
        <v>1.5</v>
      </c>
      <c r="O60" s="33">
        <v>1.1000000000000001</v>
      </c>
      <c r="P60" s="33">
        <v>0.1</v>
      </c>
      <c r="Q60" s="33">
        <v>1.7</v>
      </c>
      <c r="R60" s="33">
        <v>42</v>
      </c>
    </row>
    <row r="61" spans="1:18" x14ac:dyDescent="0.25">
      <c r="A61" s="30" t="s">
        <v>100</v>
      </c>
      <c r="B61" s="31" t="s">
        <v>101</v>
      </c>
      <c r="C61" s="31" t="s">
        <v>86</v>
      </c>
      <c r="D61" s="32">
        <v>2975</v>
      </c>
      <c r="E61" s="32">
        <v>2913</v>
      </c>
      <c r="F61" s="32">
        <v>56</v>
      </c>
      <c r="G61" s="32">
        <v>38</v>
      </c>
      <c r="H61" s="32">
        <v>18</v>
      </c>
      <c r="I61" s="32">
        <v>3</v>
      </c>
      <c r="J61" s="32">
        <v>50</v>
      </c>
      <c r="K61" s="32">
        <v>1196</v>
      </c>
      <c r="L61" s="33">
        <v>97.9</v>
      </c>
      <c r="M61" s="33">
        <v>1.9</v>
      </c>
      <c r="N61" s="33">
        <v>1.3</v>
      </c>
      <c r="O61" s="33">
        <v>0.6</v>
      </c>
      <c r="P61" s="33">
        <v>0.1</v>
      </c>
      <c r="Q61" s="33">
        <v>1.7</v>
      </c>
      <c r="R61" s="33">
        <v>40.200000000000003</v>
      </c>
    </row>
    <row r="62" spans="1:18" x14ac:dyDescent="0.25">
      <c r="A62" s="30" t="s">
        <v>100</v>
      </c>
      <c r="B62" s="31" t="s">
        <v>101</v>
      </c>
      <c r="C62" s="31" t="s">
        <v>87</v>
      </c>
      <c r="D62" s="32">
        <v>1265</v>
      </c>
      <c r="E62" s="32">
        <v>1240</v>
      </c>
      <c r="F62" s="32">
        <v>21</v>
      </c>
      <c r="G62" s="32">
        <v>14</v>
      </c>
      <c r="H62" s="32">
        <v>7</v>
      </c>
      <c r="I62" s="32">
        <v>3</v>
      </c>
      <c r="J62" s="32">
        <v>17</v>
      </c>
      <c r="K62" s="32">
        <v>469</v>
      </c>
      <c r="L62" s="33">
        <v>98</v>
      </c>
      <c r="M62" s="33">
        <v>1.7</v>
      </c>
      <c r="N62" s="33">
        <v>1.1000000000000001</v>
      </c>
      <c r="O62" s="33">
        <v>0.6</v>
      </c>
      <c r="P62" s="33">
        <v>0.2</v>
      </c>
      <c r="Q62" s="33">
        <v>1.3</v>
      </c>
      <c r="R62" s="33">
        <v>37.1</v>
      </c>
    </row>
    <row r="63" spans="1:18" x14ac:dyDescent="0.25">
      <c r="A63" s="30" t="s">
        <v>100</v>
      </c>
      <c r="B63" s="31" t="s">
        <v>101</v>
      </c>
      <c r="C63" s="31" t="s">
        <v>88</v>
      </c>
      <c r="D63" s="32">
        <v>1848</v>
      </c>
      <c r="E63" s="32">
        <v>1801</v>
      </c>
      <c r="F63" s="32">
        <v>39</v>
      </c>
      <c r="G63" s="32">
        <v>24</v>
      </c>
      <c r="H63" s="32">
        <v>15</v>
      </c>
      <c r="I63" s="32">
        <v>5</v>
      </c>
      <c r="J63" s="32">
        <v>27</v>
      </c>
      <c r="K63" s="32">
        <v>611</v>
      </c>
      <c r="L63" s="33">
        <v>97.5</v>
      </c>
      <c r="M63" s="33">
        <v>2.1</v>
      </c>
      <c r="N63" s="33">
        <v>1.3</v>
      </c>
      <c r="O63" s="33">
        <v>0.8</v>
      </c>
      <c r="P63" s="33">
        <v>0.3</v>
      </c>
      <c r="Q63" s="33">
        <v>1.5</v>
      </c>
      <c r="R63" s="33">
        <v>33.1</v>
      </c>
    </row>
    <row r="64" spans="1:18" x14ac:dyDescent="0.25">
      <c r="A64" s="30" t="s">
        <v>100</v>
      </c>
      <c r="B64" s="31" t="s">
        <v>101</v>
      </c>
      <c r="C64" s="31" t="s">
        <v>89</v>
      </c>
      <c r="D64" s="32">
        <v>1232</v>
      </c>
      <c r="E64" s="32">
        <v>1196</v>
      </c>
      <c r="F64" s="32">
        <v>30</v>
      </c>
      <c r="G64" s="32">
        <v>18</v>
      </c>
      <c r="H64" s="32">
        <v>12</v>
      </c>
      <c r="I64" s="32">
        <v>4</v>
      </c>
      <c r="J64" s="32">
        <v>11</v>
      </c>
      <c r="K64" s="32">
        <v>382</v>
      </c>
      <c r="L64" s="33">
        <v>97.1</v>
      </c>
      <c r="M64" s="33">
        <v>2.4</v>
      </c>
      <c r="N64" s="33">
        <v>1.5</v>
      </c>
      <c r="O64" s="33">
        <v>1</v>
      </c>
      <c r="P64" s="33">
        <v>0.3</v>
      </c>
      <c r="Q64" s="33">
        <v>0.9</v>
      </c>
      <c r="R64" s="33">
        <v>31</v>
      </c>
    </row>
    <row r="65" spans="1:18" x14ac:dyDescent="0.25">
      <c r="A65" s="30" t="s">
        <v>100</v>
      </c>
      <c r="B65" s="31" t="s">
        <v>101</v>
      </c>
      <c r="C65" s="31" t="s">
        <v>90</v>
      </c>
      <c r="D65" s="32">
        <v>2846</v>
      </c>
      <c r="E65" s="32">
        <v>2790</v>
      </c>
      <c r="F65" s="32">
        <v>40</v>
      </c>
      <c r="G65" s="32">
        <v>25</v>
      </c>
      <c r="H65" s="32">
        <v>15</v>
      </c>
      <c r="I65" s="32">
        <v>15</v>
      </c>
      <c r="J65" s="32">
        <v>23</v>
      </c>
      <c r="K65" s="32">
        <v>773</v>
      </c>
      <c r="L65" s="33">
        <v>98</v>
      </c>
      <c r="M65" s="33">
        <v>1.4</v>
      </c>
      <c r="N65" s="33">
        <v>0.9</v>
      </c>
      <c r="O65" s="33">
        <v>0.5</v>
      </c>
      <c r="P65" s="33">
        <v>0.5</v>
      </c>
      <c r="Q65" s="33">
        <v>0.8</v>
      </c>
      <c r="R65" s="33">
        <v>27.2</v>
      </c>
    </row>
    <row r="66" spans="1:18" x14ac:dyDescent="0.25">
      <c r="A66" s="30" t="s">
        <v>100</v>
      </c>
      <c r="B66" s="31" t="s">
        <v>101</v>
      </c>
      <c r="C66" s="31" t="s">
        <v>91</v>
      </c>
      <c r="D66" s="32">
        <v>1056</v>
      </c>
      <c r="E66" s="32">
        <v>1045</v>
      </c>
      <c r="F66" s="32">
        <v>10</v>
      </c>
      <c r="G66" s="32">
        <v>8</v>
      </c>
      <c r="H66" s="32">
        <v>2</v>
      </c>
      <c r="I66" s="32">
        <v>1</v>
      </c>
      <c r="J66" s="32">
        <v>8</v>
      </c>
      <c r="K66" s="32">
        <v>256</v>
      </c>
      <c r="L66" s="33">
        <v>99</v>
      </c>
      <c r="M66" s="33">
        <v>0.9</v>
      </c>
      <c r="N66" s="33">
        <v>0.8</v>
      </c>
      <c r="O66" s="33">
        <v>0.2</v>
      </c>
      <c r="P66" s="33">
        <v>0.1</v>
      </c>
      <c r="Q66" s="33">
        <v>0.8</v>
      </c>
      <c r="R66" s="33">
        <v>24.2</v>
      </c>
    </row>
    <row r="67" spans="1:18" ht="32.1" customHeight="1" x14ac:dyDescent="0.25">
      <c r="A67" s="30" t="s">
        <v>102</v>
      </c>
      <c r="B67" s="31" t="s">
        <v>103</v>
      </c>
      <c r="C67" s="31" t="s">
        <v>82</v>
      </c>
      <c r="D67" s="32">
        <v>4589</v>
      </c>
      <c r="E67" s="32">
        <v>4269</v>
      </c>
      <c r="F67" s="32">
        <v>304</v>
      </c>
      <c r="G67" s="32">
        <v>95</v>
      </c>
      <c r="H67" s="32">
        <v>209</v>
      </c>
      <c r="I67" s="32">
        <v>16</v>
      </c>
      <c r="J67" s="32">
        <v>135</v>
      </c>
      <c r="K67" s="32">
        <v>2400</v>
      </c>
      <c r="L67" s="33">
        <v>93</v>
      </c>
      <c r="M67" s="33">
        <v>6.6</v>
      </c>
      <c r="N67" s="33">
        <v>2.1</v>
      </c>
      <c r="O67" s="33">
        <v>4.5999999999999996</v>
      </c>
      <c r="P67" s="33">
        <v>0.3</v>
      </c>
      <c r="Q67" s="33">
        <v>2.9</v>
      </c>
      <c r="R67" s="33">
        <v>52.3</v>
      </c>
    </row>
    <row r="68" spans="1:18" x14ac:dyDescent="0.25">
      <c r="A68" s="30" t="s">
        <v>102</v>
      </c>
      <c r="B68" s="31" t="s">
        <v>103</v>
      </c>
      <c r="C68" s="31" t="s">
        <v>83</v>
      </c>
      <c r="D68" s="32">
        <v>2642</v>
      </c>
      <c r="E68" s="32">
        <v>2517</v>
      </c>
      <c r="F68" s="32">
        <v>116</v>
      </c>
      <c r="G68" s="32">
        <v>42</v>
      </c>
      <c r="H68" s="32">
        <v>74</v>
      </c>
      <c r="I68" s="32">
        <v>9</v>
      </c>
      <c r="J68" s="32">
        <v>61</v>
      </c>
      <c r="K68" s="32">
        <v>1103</v>
      </c>
      <c r="L68" s="33">
        <v>95.3</v>
      </c>
      <c r="M68" s="33">
        <v>4.4000000000000004</v>
      </c>
      <c r="N68" s="33">
        <v>1.6</v>
      </c>
      <c r="O68" s="33">
        <v>2.8</v>
      </c>
      <c r="P68" s="33">
        <v>0.3</v>
      </c>
      <c r="Q68" s="33">
        <v>2.2999999999999998</v>
      </c>
      <c r="R68" s="33">
        <v>41.7</v>
      </c>
    </row>
    <row r="69" spans="1:18" x14ac:dyDescent="0.25">
      <c r="A69" s="30" t="s">
        <v>102</v>
      </c>
      <c r="B69" s="31" t="s">
        <v>103</v>
      </c>
      <c r="C69" s="31" t="s">
        <v>84</v>
      </c>
      <c r="D69" s="32">
        <v>8177</v>
      </c>
      <c r="E69" s="32">
        <v>7782</v>
      </c>
      <c r="F69" s="32">
        <v>344</v>
      </c>
      <c r="G69" s="32">
        <v>158</v>
      </c>
      <c r="H69" s="32">
        <v>186</v>
      </c>
      <c r="I69" s="32">
        <v>51</v>
      </c>
      <c r="J69" s="32">
        <v>193</v>
      </c>
      <c r="K69" s="32">
        <v>3651</v>
      </c>
      <c r="L69" s="33">
        <v>95.2</v>
      </c>
      <c r="M69" s="33">
        <v>4.2</v>
      </c>
      <c r="N69" s="33">
        <v>1.9</v>
      </c>
      <c r="O69" s="33">
        <v>2.2999999999999998</v>
      </c>
      <c r="P69" s="33">
        <v>0.6</v>
      </c>
      <c r="Q69" s="33">
        <v>2.4</v>
      </c>
      <c r="R69" s="33">
        <v>44.6</v>
      </c>
    </row>
    <row r="70" spans="1:18" x14ac:dyDescent="0.25">
      <c r="A70" s="30" t="s">
        <v>102</v>
      </c>
      <c r="B70" s="31" t="s">
        <v>103</v>
      </c>
      <c r="C70" s="31" t="s">
        <v>85</v>
      </c>
      <c r="D70" s="32">
        <v>10981</v>
      </c>
      <c r="E70" s="32">
        <v>10365</v>
      </c>
      <c r="F70" s="32">
        <v>455</v>
      </c>
      <c r="G70" s="32">
        <v>206</v>
      </c>
      <c r="H70" s="32">
        <v>249</v>
      </c>
      <c r="I70" s="32">
        <v>161</v>
      </c>
      <c r="J70" s="32">
        <v>129</v>
      </c>
      <c r="K70" s="32">
        <v>4326</v>
      </c>
      <c r="L70" s="33">
        <v>94.4</v>
      </c>
      <c r="M70" s="33">
        <v>4.0999999999999996</v>
      </c>
      <c r="N70" s="33">
        <v>1.9</v>
      </c>
      <c r="O70" s="33">
        <v>2.2999999999999998</v>
      </c>
      <c r="P70" s="33">
        <v>1.5</v>
      </c>
      <c r="Q70" s="33">
        <v>1.2</v>
      </c>
      <c r="R70" s="33">
        <v>39.4</v>
      </c>
    </row>
    <row r="71" spans="1:18" x14ac:dyDescent="0.25">
      <c r="A71" s="30" t="s">
        <v>102</v>
      </c>
      <c r="B71" s="31" t="s">
        <v>103</v>
      </c>
      <c r="C71" s="31" t="s">
        <v>86</v>
      </c>
      <c r="D71" s="32">
        <v>16600</v>
      </c>
      <c r="E71" s="32">
        <v>15264</v>
      </c>
      <c r="F71" s="32">
        <v>800</v>
      </c>
      <c r="G71" s="32">
        <v>314</v>
      </c>
      <c r="H71" s="32">
        <v>486</v>
      </c>
      <c r="I71" s="32">
        <v>536</v>
      </c>
      <c r="J71" s="32">
        <v>180</v>
      </c>
      <c r="K71" s="32">
        <v>5661</v>
      </c>
      <c r="L71" s="33">
        <v>92</v>
      </c>
      <c r="M71" s="33">
        <v>4.8</v>
      </c>
      <c r="N71" s="33">
        <v>1.9</v>
      </c>
      <c r="O71" s="33">
        <v>2.9</v>
      </c>
      <c r="P71" s="33">
        <v>3.2</v>
      </c>
      <c r="Q71" s="33">
        <v>1.1000000000000001</v>
      </c>
      <c r="R71" s="33">
        <v>34.1</v>
      </c>
    </row>
    <row r="72" spans="1:18" x14ac:dyDescent="0.25">
      <c r="A72" s="30" t="s">
        <v>102</v>
      </c>
      <c r="B72" s="31" t="s">
        <v>103</v>
      </c>
      <c r="C72" s="31" t="s">
        <v>87</v>
      </c>
      <c r="D72" s="32">
        <v>12538</v>
      </c>
      <c r="E72" s="32">
        <v>11734</v>
      </c>
      <c r="F72" s="32">
        <v>571</v>
      </c>
      <c r="G72" s="32">
        <v>235</v>
      </c>
      <c r="H72" s="32">
        <v>336</v>
      </c>
      <c r="I72" s="32">
        <v>233</v>
      </c>
      <c r="J72" s="32">
        <v>149</v>
      </c>
      <c r="K72" s="32">
        <v>4070</v>
      </c>
      <c r="L72" s="33">
        <v>93.6</v>
      </c>
      <c r="M72" s="33">
        <v>4.5999999999999996</v>
      </c>
      <c r="N72" s="33">
        <v>1.9</v>
      </c>
      <c r="O72" s="33">
        <v>2.7</v>
      </c>
      <c r="P72" s="33">
        <v>1.9</v>
      </c>
      <c r="Q72" s="33">
        <v>1.2</v>
      </c>
      <c r="R72" s="33">
        <v>32.5</v>
      </c>
    </row>
    <row r="73" spans="1:18" x14ac:dyDescent="0.25">
      <c r="A73" s="30" t="s">
        <v>102</v>
      </c>
      <c r="B73" s="31" t="s">
        <v>103</v>
      </c>
      <c r="C73" s="31" t="s">
        <v>88</v>
      </c>
      <c r="D73" s="32">
        <v>7855</v>
      </c>
      <c r="E73" s="32">
        <v>7206</v>
      </c>
      <c r="F73" s="32">
        <v>345</v>
      </c>
      <c r="G73" s="32">
        <v>139</v>
      </c>
      <c r="H73" s="32">
        <v>206</v>
      </c>
      <c r="I73" s="32">
        <v>304</v>
      </c>
      <c r="J73" s="32">
        <v>73</v>
      </c>
      <c r="K73" s="32">
        <v>2202</v>
      </c>
      <c r="L73" s="33">
        <v>91.7</v>
      </c>
      <c r="M73" s="33">
        <v>4.4000000000000004</v>
      </c>
      <c r="N73" s="33">
        <v>1.8</v>
      </c>
      <c r="O73" s="33">
        <v>2.6</v>
      </c>
      <c r="P73" s="33">
        <v>3.9</v>
      </c>
      <c r="Q73" s="33">
        <v>0.9</v>
      </c>
      <c r="R73" s="33">
        <v>28</v>
      </c>
    </row>
    <row r="74" spans="1:18" x14ac:dyDescent="0.25">
      <c r="A74" s="30" t="s">
        <v>102</v>
      </c>
      <c r="B74" s="31" t="s">
        <v>103</v>
      </c>
      <c r="C74" s="31" t="s">
        <v>89</v>
      </c>
      <c r="D74" s="32">
        <v>5764</v>
      </c>
      <c r="E74" s="32">
        <v>5509</v>
      </c>
      <c r="F74" s="32">
        <v>204</v>
      </c>
      <c r="G74" s="32">
        <v>86</v>
      </c>
      <c r="H74" s="32">
        <v>118</v>
      </c>
      <c r="I74" s="32">
        <v>51</v>
      </c>
      <c r="J74" s="32">
        <v>41</v>
      </c>
      <c r="K74" s="32">
        <v>1930</v>
      </c>
      <c r="L74" s="33">
        <v>95.6</v>
      </c>
      <c r="M74" s="33">
        <v>3.5</v>
      </c>
      <c r="N74" s="33">
        <v>1.5</v>
      </c>
      <c r="O74" s="33">
        <v>2</v>
      </c>
      <c r="P74" s="33">
        <v>0.9</v>
      </c>
      <c r="Q74" s="33">
        <v>0.7</v>
      </c>
      <c r="R74" s="33">
        <v>33.5</v>
      </c>
    </row>
    <row r="75" spans="1:18" x14ac:dyDescent="0.25">
      <c r="A75" s="30" t="s">
        <v>102</v>
      </c>
      <c r="B75" s="31" t="s">
        <v>103</v>
      </c>
      <c r="C75" s="31" t="s">
        <v>90</v>
      </c>
      <c r="D75" s="32">
        <v>3505</v>
      </c>
      <c r="E75" s="32">
        <v>3411</v>
      </c>
      <c r="F75" s="32">
        <v>72</v>
      </c>
      <c r="G75" s="32">
        <v>44</v>
      </c>
      <c r="H75" s="32">
        <v>28</v>
      </c>
      <c r="I75" s="32">
        <v>22</v>
      </c>
      <c r="J75" s="32">
        <v>24</v>
      </c>
      <c r="K75" s="32">
        <v>1054</v>
      </c>
      <c r="L75" s="33">
        <v>97.3</v>
      </c>
      <c r="M75" s="33">
        <v>2.1</v>
      </c>
      <c r="N75" s="33">
        <v>1.3</v>
      </c>
      <c r="O75" s="33">
        <v>0.8</v>
      </c>
      <c r="P75" s="33">
        <v>0.6</v>
      </c>
      <c r="Q75" s="33">
        <v>0.7</v>
      </c>
      <c r="R75" s="33">
        <v>30.1</v>
      </c>
    </row>
    <row r="76" spans="1:18" x14ac:dyDescent="0.25">
      <c r="A76" s="30" t="s">
        <v>102</v>
      </c>
      <c r="B76" s="31" t="s">
        <v>103</v>
      </c>
      <c r="C76" s="31" t="s">
        <v>91</v>
      </c>
      <c r="D76" s="32">
        <v>2646</v>
      </c>
      <c r="E76" s="32">
        <v>2579</v>
      </c>
      <c r="F76" s="32">
        <v>56</v>
      </c>
      <c r="G76" s="32">
        <v>39</v>
      </c>
      <c r="H76" s="32">
        <v>17</v>
      </c>
      <c r="I76" s="32">
        <v>11</v>
      </c>
      <c r="J76" s="32">
        <v>19</v>
      </c>
      <c r="K76" s="32">
        <v>727</v>
      </c>
      <c r="L76" s="33">
        <v>97.5</v>
      </c>
      <c r="M76" s="33">
        <v>2.1</v>
      </c>
      <c r="N76" s="33">
        <v>1.5</v>
      </c>
      <c r="O76" s="33">
        <v>0.6</v>
      </c>
      <c r="P76" s="33">
        <v>0.4</v>
      </c>
      <c r="Q76" s="33">
        <v>0.7</v>
      </c>
      <c r="R76" s="33">
        <v>27.5</v>
      </c>
    </row>
    <row r="77" spans="1:18" ht="32.1" customHeight="1" x14ac:dyDescent="0.25">
      <c r="A77" s="30" t="s">
        <v>104</v>
      </c>
      <c r="B77" s="31" t="s">
        <v>105</v>
      </c>
      <c r="C77" s="31" t="s">
        <v>82</v>
      </c>
      <c r="D77" s="32">
        <v>19154</v>
      </c>
      <c r="E77" s="32">
        <v>18153</v>
      </c>
      <c r="F77" s="32">
        <v>805</v>
      </c>
      <c r="G77" s="32">
        <v>450</v>
      </c>
      <c r="H77" s="32">
        <v>355</v>
      </c>
      <c r="I77" s="32">
        <v>197</v>
      </c>
      <c r="J77" s="32">
        <v>1123</v>
      </c>
      <c r="K77" s="32">
        <v>10283</v>
      </c>
      <c r="L77" s="33">
        <v>94.8</v>
      </c>
      <c r="M77" s="33">
        <v>4.2</v>
      </c>
      <c r="N77" s="33">
        <v>2.2999999999999998</v>
      </c>
      <c r="O77" s="33">
        <v>1.9</v>
      </c>
      <c r="P77" s="33">
        <v>1</v>
      </c>
      <c r="Q77" s="33">
        <v>5.9</v>
      </c>
      <c r="R77" s="33">
        <v>53.7</v>
      </c>
    </row>
    <row r="78" spans="1:18" x14ac:dyDescent="0.25">
      <c r="A78" s="30" t="s">
        <v>104</v>
      </c>
      <c r="B78" s="31" t="s">
        <v>105</v>
      </c>
      <c r="C78" s="31" t="s">
        <v>83</v>
      </c>
      <c r="D78" s="32">
        <v>10589</v>
      </c>
      <c r="E78" s="32">
        <v>10073</v>
      </c>
      <c r="F78" s="32">
        <v>449</v>
      </c>
      <c r="G78" s="32">
        <v>232</v>
      </c>
      <c r="H78" s="32">
        <v>217</v>
      </c>
      <c r="I78" s="32">
        <v>67</v>
      </c>
      <c r="J78" s="32">
        <v>807</v>
      </c>
      <c r="K78" s="32">
        <v>5363</v>
      </c>
      <c r="L78" s="33">
        <v>95.1</v>
      </c>
      <c r="M78" s="33">
        <v>4.2</v>
      </c>
      <c r="N78" s="33">
        <v>2.2000000000000002</v>
      </c>
      <c r="O78" s="33">
        <v>2</v>
      </c>
      <c r="P78" s="33">
        <v>0.6</v>
      </c>
      <c r="Q78" s="33">
        <v>7.6</v>
      </c>
      <c r="R78" s="33">
        <v>50.6</v>
      </c>
    </row>
    <row r="79" spans="1:18" x14ac:dyDescent="0.25">
      <c r="A79" s="30" t="s">
        <v>104</v>
      </c>
      <c r="B79" s="31" t="s">
        <v>105</v>
      </c>
      <c r="C79" s="31" t="s">
        <v>84</v>
      </c>
      <c r="D79" s="32">
        <v>10919</v>
      </c>
      <c r="E79" s="32">
        <v>10364</v>
      </c>
      <c r="F79" s="32">
        <v>494</v>
      </c>
      <c r="G79" s="32">
        <v>264</v>
      </c>
      <c r="H79" s="32">
        <v>230</v>
      </c>
      <c r="I79" s="32">
        <v>60</v>
      </c>
      <c r="J79" s="32">
        <v>1184</v>
      </c>
      <c r="K79" s="32">
        <v>5217</v>
      </c>
      <c r="L79" s="33">
        <v>94.9</v>
      </c>
      <c r="M79" s="33">
        <v>4.5</v>
      </c>
      <c r="N79" s="33">
        <v>2.4</v>
      </c>
      <c r="O79" s="33">
        <v>2.1</v>
      </c>
      <c r="P79" s="33">
        <v>0.5</v>
      </c>
      <c r="Q79" s="33">
        <v>10.8</v>
      </c>
      <c r="R79" s="33">
        <v>47.8</v>
      </c>
    </row>
    <row r="80" spans="1:18" x14ac:dyDescent="0.25">
      <c r="A80" s="30" t="s">
        <v>104</v>
      </c>
      <c r="B80" s="31" t="s">
        <v>105</v>
      </c>
      <c r="C80" s="31" t="s">
        <v>85</v>
      </c>
      <c r="D80" s="32">
        <v>3985</v>
      </c>
      <c r="E80" s="32">
        <v>3820</v>
      </c>
      <c r="F80" s="32">
        <v>149</v>
      </c>
      <c r="G80" s="32">
        <v>74</v>
      </c>
      <c r="H80" s="32">
        <v>75</v>
      </c>
      <c r="I80" s="32">
        <v>16</v>
      </c>
      <c r="J80" s="32">
        <v>303</v>
      </c>
      <c r="K80" s="32">
        <v>1718</v>
      </c>
      <c r="L80" s="33">
        <v>95.9</v>
      </c>
      <c r="M80" s="33">
        <v>3.7</v>
      </c>
      <c r="N80" s="33">
        <v>1.9</v>
      </c>
      <c r="O80" s="33">
        <v>1.9</v>
      </c>
      <c r="P80" s="33">
        <v>0.4</v>
      </c>
      <c r="Q80" s="33">
        <v>7.6</v>
      </c>
      <c r="R80" s="33">
        <v>43.1</v>
      </c>
    </row>
    <row r="81" spans="1:18" x14ac:dyDescent="0.25">
      <c r="A81" s="30" t="s">
        <v>104</v>
      </c>
      <c r="B81" s="31" t="s">
        <v>105</v>
      </c>
      <c r="C81" s="31" t="s">
        <v>86</v>
      </c>
      <c r="D81" s="32">
        <v>3468</v>
      </c>
      <c r="E81" s="32">
        <v>3230</v>
      </c>
      <c r="F81" s="32">
        <v>208</v>
      </c>
      <c r="G81" s="32">
        <v>114</v>
      </c>
      <c r="H81" s="32">
        <v>93</v>
      </c>
      <c r="I81" s="32">
        <v>30</v>
      </c>
      <c r="J81" s="32">
        <v>456</v>
      </c>
      <c r="K81" s="32">
        <v>1602</v>
      </c>
      <c r="L81" s="33">
        <v>93.1</v>
      </c>
      <c r="M81" s="33">
        <v>6</v>
      </c>
      <c r="N81" s="33">
        <v>3.3</v>
      </c>
      <c r="O81" s="33">
        <v>2.7</v>
      </c>
      <c r="P81" s="33">
        <v>0.9</v>
      </c>
      <c r="Q81" s="33">
        <v>13.1</v>
      </c>
      <c r="R81" s="33">
        <v>46.2</v>
      </c>
    </row>
    <row r="82" spans="1:18" x14ac:dyDescent="0.25">
      <c r="A82" s="30" t="s">
        <v>104</v>
      </c>
      <c r="B82" s="31" t="s">
        <v>105</v>
      </c>
      <c r="C82" s="31" t="s">
        <v>87</v>
      </c>
      <c r="D82" s="32">
        <v>5232</v>
      </c>
      <c r="E82" s="32">
        <v>4955</v>
      </c>
      <c r="F82" s="32">
        <v>244</v>
      </c>
      <c r="G82" s="32">
        <v>132</v>
      </c>
      <c r="H82" s="32">
        <v>112</v>
      </c>
      <c r="I82" s="32">
        <v>34</v>
      </c>
      <c r="J82" s="32">
        <v>1156</v>
      </c>
      <c r="K82" s="32">
        <v>1892</v>
      </c>
      <c r="L82" s="33">
        <v>94.7</v>
      </c>
      <c r="M82" s="33">
        <v>4.7</v>
      </c>
      <c r="N82" s="33">
        <v>2.5</v>
      </c>
      <c r="O82" s="33">
        <v>2.1</v>
      </c>
      <c r="P82" s="33">
        <v>0.6</v>
      </c>
      <c r="Q82" s="33">
        <v>22.1</v>
      </c>
      <c r="R82" s="33">
        <v>36.200000000000003</v>
      </c>
    </row>
    <row r="83" spans="1:18" x14ac:dyDescent="0.25">
      <c r="A83" s="30" t="s">
        <v>104</v>
      </c>
      <c r="B83" s="31" t="s">
        <v>105</v>
      </c>
      <c r="C83" s="31" t="s">
        <v>88</v>
      </c>
      <c r="D83" s="32">
        <v>6011</v>
      </c>
      <c r="E83" s="32">
        <v>5709</v>
      </c>
      <c r="F83" s="32">
        <v>275</v>
      </c>
      <c r="G83" s="32">
        <v>145</v>
      </c>
      <c r="H83" s="32">
        <v>129</v>
      </c>
      <c r="I83" s="32">
        <v>28</v>
      </c>
      <c r="J83" s="32">
        <v>667</v>
      </c>
      <c r="K83" s="32">
        <v>2195</v>
      </c>
      <c r="L83" s="33">
        <v>95</v>
      </c>
      <c r="M83" s="33">
        <v>4.5999999999999996</v>
      </c>
      <c r="N83" s="33">
        <v>2.4</v>
      </c>
      <c r="O83" s="33">
        <v>2.1</v>
      </c>
      <c r="P83" s="33">
        <v>0.5</v>
      </c>
      <c r="Q83" s="33">
        <v>11.1</v>
      </c>
      <c r="R83" s="33">
        <v>36.5</v>
      </c>
    </row>
    <row r="84" spans="1:18" x14ac:dyDescent="0.25">
      <c r="A84" s="30" t="s">
        <v>104</v>
      </c>
      <c r="B84" s="31" t="s">
        <v>105</v>
      </c>
      <c r="C84" s="31" t="s">
        <v>89</v>
      </c>
      <c r="D84" s="32">
        <v>5332</v>
      </c>
      <c r="E84" s="32">
        <v>5105</v>
      </c>
      <c r="F84" s="32">
        <v>177</v>
      </c>
      <c r="G84" s="32">
        <v>87</v>
      </c>
      <c r="H84" s="32">
        <v>90</v>
      </c>
      <c r="I84" s="32">
        <v>49</v>
      </c>
      <c r="J84" s="32">
        <v>227</v>
      </c>
      <c r="K84" s="32">
        <v>1759</v>
      </c>
      <c r="L84" s="33">
        <v>95.7</v>
      </c>
      <c r="M84" s="33">
        <v>3.3</v>
      </c>
      <c r="N84" s="33">
        <v>1.6</v>
      </c>
      <c r="O84" s="33">
        <v>1.7</v>
      </c>
      <c r="P84" s="33">
        <v>0.9</v>
      </c>
      <c r="Q84" s="33">
        <v>4.3</v>
      </c>
      <c r="R84" s="33">
        <v>33</v>
      </c>
    </row>
    <row r="85" spans="1:18" x14ac:dyDescent="0.25">
      <c r="A85" s="30" t="s">
        <v>104</v>
      </c>
      <c r="B85" s="31" t="s">
        <v>105</v>
      </c>
      <c r="C85" s="31" t="s">
        <v>90</v>
      </c>
      <c r="D85" s="32">
        <v>5934</v>
      </c>
      <c r="E85" s="32">
        <v>5751</v>
      </c>
      <c r="F85" s="32">
        <v>151</v>
      </c>
      <c r="G85" s="32">
        <v>94</v>
      </c>
      <c r="H85" s="32">
        <v>57</v>
      </c>
      <c r="I85" s="32">
        <v>32</v>
      </c>
      <c r="J85" s="32">
        <v>233</v>
      </c>
      <c r="K85" s="32">
        <v>1711</v>
      </c>
      <c r="L85" s="33">
        <v>96.9</v>
      </c>
      <c r="M85" s="33">
        <v>2.5</v>
      </c>
      <c r="N85" s="33">
        <v>1.6</v>
      </c>
      <c r="O85" s="33">
        <v>1</v>
      </c>
      <c r="P85" s="33">
        <v>0.5</v>
      </c>
      <c r="Q85" s="33">
        <v>3.9</v>
      </c>
      <c r="R85" s="33">
        <v>28.8</v>
      </c>
    </row>
    <row r="86" spans="1:18" x14ac:dyDescent="0.25">
      <c r="A86" s="30" t="s">
        <v>104</v>
      </c>
      <c r="B86" s="31" t="s">
        <v>105</v>
      </c>
      <c r="C86" s="31" t="s">
        <v>91</v>
      </c>
      <c r="D86" s="32">
        <v>4399</v>
      </c>
      <c r="E86" s="32">
        <v>4246</v>
      </c>
      <c r="F86" s="32">
        <v>124</v>
      </c>
      <c r="G86" s="32">
        <v>64</v>
      </c>
      <c r="H86" s="32">
        <v>60</v>
      </c>
      <c r="I86" s="32">
        <v>29</v>
      </c>
      <c r="J86" s="32">
        <v>135</v>
      </c>
      <c r="K86" s="32">
        <v>1360</v>
      </c>
      <c r="L86" s="33">
        <v>96.5</v>
      </c>
      <c r="M86" s="33">
        <v>2.8</v>
      </c>
      <c r="N86" s="33">
        <v>1.5</v>
      </c>
      <c r="O86" s="33">
        <v>1.4</v>
      </c>
      <c r="P86" s="33">
        <v>0.7</v>
      </c>
      <c r="Q86" s="33">
        <v>3.1</v>
      </c>
      <c r="R86" s="33">
        <v>30.9</v>
      </c>
    </row>
    <row r="87" spans="1:18" ht="32.1" customHeight="1" x14ac:dyDescent="0.25">
      <c r="A87" s="30" t="s">
        <v>106</v>
      </c>
      <c r="B87" s="31" t="s">
        <v>107</v>
      </c>
      <c r="C87" s="31" t="s">
        <v>82</v>
      </c>
      <c r="D87" s="32">
        <v>9170</v>
      </c>
      <c r="E87" s="32">
        <v>8718</v>
      </c>
      <c r="F87" s="32">
        <v>437</v>
      </c>
      <c r="G87" s="32">
        <v>299</v>
      </c>
      <c r="H87" s="32">
        <v>138</v>
      </c>
      <c r="I87" s="32">
        <v>15</v>
      </c>
      <c r="J87" s="32">
        <v>190</v>
      </c>
      <c r="K87" s="32">
        <v>4410</v>
      </c>
      <c r="L87" s="33">
        <v>95.1</v>
      </c>
      <c r="M87" s="33">
        <v>4.8</v>
      </c>
      <c r="N87" s="33">
        <v>3.3</v>
      </c>
      <c r="O87" s="33">
        <v>1.5</v>
      </c>
      <c r="P87" s="33">
        <v>0.2</v>
      </c>
      <c r="Q87" s="33">
        <v>2.1</v>
      </c>
      <c r="R87" s="33">
        <v>48.1</v>
      </c>
    </row>
    <row r="88" spans="1:18" x14ac:dyDescent="0.25">
      <c r="A88" s="30" t="s">
        <v>106</v>
      </c>
      <c r="B88" s="31" t="s">
        <v>107</v>
      </c>
      <c r="C88" s="31" t="s">
        <v>83</v>
      </c>
      <c r="D88" s="32">
        <v>10140</v>
      </c>
      <c r="E88" s="32">
        <v>9642</v>
      </c>
      <c r="F88" s="32">
        <v>473</v>
      </c>
      <c r="G88" s="32">
        <v>270</v>
      </c>
      <c r="H88" s="32">
        <v>203</v>
      </c>
      <c r="I88" s="32">
        <v>25</v>
      </c>
      <c r="J88" s="32">
        <v>134</v>
      </c>
      <c r="K88" s="32">
        <v>4614</v>
      </c>
      <c r="L88" s="33">
        <v>95.1</v>
      </c>
      <c r="M88" s="33">
        <v>4.7</v>
      </c>
      <c r="N88" s="33">
        <v>2.7</v>
      </c>
      <c r="O88" s="33">
        <v>2</v>
      </c>
      <c r="P88" s="33">
        <v>0.2</v>
      </c>
      <c r="Q88" s="33">
        <v>1.3</v>
      </c>
      <c r="R88" s="33">
        <v>45.5</v>
      </c>
    </row>
    <row r="89" spans="1:18" x14ac:dyDescent="0.25">
      <c r="A89" s="30" t="s">
        <v>106</v>
      </c>
      <c r="B89" s="31" t="s">
        <v>107</v>
      </c>
      <c r="C89" s="31" t="s">
        <v>84</v>
      </c>
      <c r="D89" s="32">
        <v>7754</v>
      </c>
      <c r="E89" s="32">
        <v>7371</v>
      </c>
      <c r="F89" s="32">
        <v>358</v>
      </c>
      <c r="G89" s="32">
        <v>202</v>
      </c>
      <c r="H89" s="32">
        <v>156</v>
      </c>
      <c r="I89" s="32">
        <v>25</v>
      </c>
      <c r="J89" s="32">
        <v>104</v>
      </c>
      <c r="K89" s="32">
        <v>3434</v>
      </c>
      <c r="L89" s="33">
        <v>95.1</v>
      </c>
      <c r="M89" s="33">
        <v>4.5999999999999996</v>
      </c>
      <c r="N89" s="33">
        <v>2.6</v>
      </c>
      <c r="O89" s="33">
        <v>2</v>
      </c>
      <c r="P89" s="33">
        <v>0.3</v>
      </c>
      <c r="Q89" s="33">
        <v>1.3</v>
      </c>
      <c r="R89" s="33">
        <v>44.3</v>
      </c>
    </row>
    <row r="90" spans="1:18" x14ac:dyDescent="0.25">
      <c r="A90" s="30" t="s">
        <v>106</v>
      </c>
      <c r="B90" s="31" t="s">
        <v>107</v>
      </c>
      <c r="C90" s="31" t="s">
        <v>85</v>
      </c>
      <c r="D90" s="32">
        <v>7592</v>
      </c>
      <c r="E90" s="32">
        <v>7332</v>
      </c>
      <c r="F90" s="32">
        <v>246</v>
      </c>
      <c r="G90" s="32">
        <v>133</v>
      </c>
      <c r="H90" s="32">
        <v>113</v>
      </c>
      <c r="I90" s="32">
        <v>14</v>
      </c>
      <c r="J90" s="32">
        <v>87</v>
      </c>
      <c r="K90" s="32">
        <v>3154</v>
      </c>
      <c r="L90" s="33">
        <v>96.6</v>
      </c>
      <c r="M90" s="33">
        <v>3.2</v>
      </c>
      <c r="N90" s="33">
        <v>1.8</v>
      </c>
      <c r="O90" s="33">
        <v>1.5</v>
      </c>
      <c r="P90" s="33">
        <v>0.2</v>
      </c>
      <c r="Q90" s="33">
        <v>1.1000000000000001</v>
      </c>
      <c r="R90" s="33">
        <v>41.5</v>
      </c>
    </row>
    <row r="91" spans="1:18" x14ac:dyDescent="0.25">
      <c r="A91" s="30" t="s">
        <v>106</v>
      </c>
      <c r="B91" s="31" t="s">
        <v>107</v>
      </c>
      <c r="C91" s="31" t="s">
        <v>86</v>
      </c>
      <c r="D91" s="32">
        <v>4946</v>
      </c>
      <c r="E91" s="32">
        <v>4813</v>
      </c>
      <c r="F91" s="32">
        <v>126</v>
      </c>
      <c r="G91" s="32">
        <v>73</v>
      </c>
      <c r="H91" s="32">
        <v>53</v>
      </c>
      <c r="I91" s="32">
        <v>7</v>
      </c>
      <c r="J91" s="32">
        <v>28</v>
      </c>
      <c r="K91" s="32">
        <v>1715</v>
      </c>
      <c r="L91" s="33">
        <v>97.3</v>
      </c>
      <c r="M91" s="33">
        <v>2.5</v>
      </c>
      <c r="N91" s="33">
        <v>1.5</v>
      </c>
      <c r="O91" s="33">
        <v>1.1000000000000001</v>
      </c>
      <c r="P91" s="33">
        <v>0.1</v>
      </c>
      <c r="Q91" s="33">
        <v>0.6</v>
      </c>
      <c r="R91" s="33">
        <v>34.700000000000003</v>
      </c>
    </row>
    <row r="92" spans="1:18" x14ac:dyDescent="0.25">
      <c r="A92" s="30" t="s">
        <v>106</v>
      </c>
      <c r="B92" s="31" t="s">
        <v>107</v>
      </c>
      <c r="C92" s="31" t="s">
        <v>87</v>
      </c>
      <c r="D92" s="32">
        <v>4961</v>
      </c>
      <c r="E92" s="32">
        <v>4800</v>
      </c>
      <c r="F92" s="32">
        <v>139</v>
      </c>
      <c r="G92" s="32">
        <v>71</v>
      </c>
      <c r="H92" s="32">
        <v>68</v>
      </c>
      <c r="I92" s="32">
        <v>22</v>
      </c>
      <c r="J92" s="32">
        <v>34</v>
      </c>
      <c r="K92" s="32">
        <v>1554</v>
      </c>
      <c r="L92" s="33">
        <v>96.8</v>
      </c>
      <c r="M92" s="33">
        <v>2.8</v>
      </c>
      <c r="N92" s="33">
        <v>1.4</v>
      </c>
      <c r="O92" s="33">
        <v>1.4</v>
      </c>
      <c r="P92" s="33">
        <v>0.4</v>
      </c>
      <c r="Q92" s="33">
        <v>0.7</v>
      </c>
      <c r="R92" s="33">
        <v>31.3</v>
      </c>
    </row>
    <row r="93" spans="1:18" x14ac:dyDescent="0.25">
      <c r="A93" s="30" t="s">
        <v>106</v>
      </c>
      <c r="B93" s="31" t="s">
        <v>107</v>
      </c>
      <c r="C93" s="31" t="s">
        <v>88</v>
      </c>
      <c r="D93" s="32">
        <v>4686</v>
      </c>
      <c r="E93" s="32">
        <v>4546</v>
      </c>
      <c r="F93" s="32">
        <v>130</v>
      </c>
      <c r="G93" s="32">
        <v>69</v>
      </c>
      <c r="H93" s="32">
        <v>61</v>
      </c>
      <c r="I93" s="32">
        <v>10</v>
      </c>
      <c r="J93" s="32">
        <v>24</v>
      </c>
      <c r="K93" s="32">
        <v>1489</v>
      </c>
      <c r="L93" s="33">
        <v>97</v>
      </c>
      <c r="M93" s="33">
        <v>2.8</v>
      </c>
      <c r="N93" s="33">
        <v>1.5</v>
      </c>
      <c r="O93" s="33">
        <v>1.3</v>
      </c>
      <c r="P93" s="33">
        <v>0.2</v>
      </c>
      <c r="Q93" s="33">
        <v>0.5</v>
      </c>
      <c r="R93" s="33">
        <v>31.8</v>
      </c>
    </row>
    <row r="94" spans="1:18" x14ac:dyDescent="0.25">
      <c r="A94" s="30" t="s">
        <v>106</v>
      </c>
      <c r="B94" s="31" t="s">
        <v>107</v>
      </c>
      <c r="C94" s="31" t="s">
        <v>89</v>
      </c>
      <c r="D94" s="32">
        <v>4099</v>
      </c>
      <c r="E94" s="32">
        <v>4014</v>
      </c>
      <c r="F94" s="32">
        <v>77</v>
      </c>
      <c r="G94" s="32">
        <v>46</v>
      </c>
      <c r="H94" s="32">
        <v>31</v>
      </c>
      <c r="I94" s="32">
        <v>8</v>
      </c>
      <c r="J94" s="32">
        <v>24</v>
      </c>
      <c r="K94" s="32">
        <v>1104</v>
      </c>
      <c r="L94" s="33">
        <v>97.9</v>
      </c>
      <c r="M94" s="33">
        <v>1.9</v>
      </c>
      <c r="N94" s="33">
        <v>1.1000000000000001</v>
      </c>
      <c r="O94" s="33">
        <v>0.8</v>
      </c>
      <c r="P94" s="33">
        <v>0.2</v>
      </c>
      <c r="Q94" s="33">
        <v>0.6</v>
      </c>
      <c r="R94" s="33">
        <v>26.9</v>
      </c>
    </row>
    <row r="95" spans="1:18" x14ac:dyDescent="0.25">
      <c r="A95" s="30" t="s">
        <v>106</v>
      </c>
      <c r="B95" s="31" t="s">
        <v>107</v>
      </c>
      <c r="C95" s="31" t="s">
        <v>90</v>
      </c>
      <c r="D95" s="32">
        <v>2875</v>
      </c>
      <c r="E95" s="32">
        <v>2831</v>
      </c>
      <c r="F95" s="32">
        <v>39</v>
      </c>
      <c r="G95" s="32">
        <v>32</v>
      </c>
      <c r="H95" s="32">
        <v>7</v>
      </c>
      <c r="I95" s="32">
        <v>5</v>
      </c>
      <c r="J95" s="32">
        <v>7</v>
      </c>
      <c r="K95" s="32">
        <v>670</v>
      </c>
      <c r="L95" s="33">
        <v>98.5</v>
      </c>
      <c r="M95" s="33">
        <v>1.4</v>
      </c>
      <c r="N95" s="33">
        <v>1.1000000000000001</v>
      </c>
      <c r="O95" s="33">
        <v>0.2</v>
      </c>
      <c r="P95" s="33">
        <v>0.2</v>
      </c>
      <c r="Q95" s="33">
        <v>0.2</v>
      </c>
      <c r="R95" s="33">
        <v>23.3</v>
      </c>
    </row>
    <row r="96" spans="1:18" x14ac:dyDescent="0.25">
      <c r="A96" s="30" t="s">
        <v>106</v>
      </c>
      <c r="B96" s="31" t="s">
        <v>107</v>
      </c>
      <c r="C96" s="31" t="s">
        <v>91</v>
      </c>
      <c r="D96" s="32">
        <v>2591</v>
      </c>
      <c r="E96" s="32">
        <v>2555</v>
      </c>
      <c r="F96" s="32">
        <v>31</v>
      </c>
      <c r="G96" s="32">
        <v>23</v>
      </c>
      <c r="H96" s="32">
        <v>8</v>
      </c>
      <c r="I96" s="32">
        <v>5</v>
      </c>
      <c r="J96" s="32">
        <v>10</v>
      </c>
      <c r="K96" s="32">
        <v>683</v>
      </c>
      <c r="L96" s="33">
        <v>98.6</v>
      </c>
      <c r="M96" s="33">
        <v>1.2</v>
      </c>
      <c r="N96" s="33">
        <v>0.9</v>
      </c>
      <c r="O96" s="33">
        <v>0.3</v>
      </c>
      <c r="P96" s="33">
        <v>0.2</v>
      </c>
      <c r="Q96" s="33">
        <v>0.4</v>
      </c>
      <c r="R96" s="33">
        <v>26.4</v>
      </c>
    </row>
    <row r="97" spans="1:18" ht="32.1" customHeight="1" x14ac:dyDescent="0.25">
      <c r="A97" s="30" t="s">
        <v>108</v>
      </c>
      <c r="B97" s="31" t="s">
        <v>109</v>
      </c>
      <c r="C97" s="31" t="s">
        <v>82</v>
      </c>
      <c r="D97" s="32">
        <v>1427</v>
      </c>
      <c r="E97" s="32">
        <v>1404</v>
      </c>
      <c r="F97" s="32">
        <v>22</v>
      </c>
      <c r="G97" s="32">
        <v>13</v>
      </c>
      <c r="H97" s="32">
        <v>9</v>
      </c>
      <c r="I97" s="32">
        <v>0</v>
      </c>
      <c r="J97" s="32">
        <v>21</v>
      </c>
      <c r="K97" s="32">
        <v>650</v>
      </c>
      <c r="L97" s="33">
        <v>98.4</v>
      </c>
      <c r="M97" s="33">
        <v>1.5</v>
      </c>
      <c r="N97" s="33">
        <v>0.9</v>
      </c>
      <c r="O97" s="33">
        <v>0.6</v>
      </c>
      <c r="P97" s="33">
        <v>0</v>
      </c>
      <c r="Q97" s="33">
        <v>1.5</v>
      </c>
      <c r="R97" s="33">
        <v>45.6</v>
      </c>
    </row>
    <row r="98" spans="1:18" x14ac:dyDescent="0.25">
      <c r="A98" s="30" t="s">
        <v>108</v>
      </c>
      <c r="B98" s="31" t="s">
        <v>109</v>
      </c>
      <c r="C98" s="31" t="s">
        <v>83</v>
      </c>
      <c r="D98" s="32">
        <v>855</v>
      </c>
      <c r="E98" s="32">
        <v>835</v>
      </c>
      <c r="F98" s="32">
        <v>20</v>
      </c>
      <c r="G98" s="32">
        <v>13</v>
      </c>
      <c r="H98" s="32">
        <v>7</v>
      </c>
      <c r="I98" s="32">
        <v>0</v>
      </c>
      <c r="J98" s="32">
        <v>14</v>
      </c>
      <c r="K98" s="32">
        <v>409</v>
      </c>
      <c r="L98" s="33">
        <v>97.7</v>
      </c>
      <c r="M98" s="33">
        <v>2.2999999999999998</v>
      </c>
      <c r="N98" s="33">
        <v>1.5</v>
      </c>
      <c r="O98" s="33">
        <v>0.8</v>
      </c>
      <c r="P98" s="33">
        <v>0</v>
      </c>
      <c r="Q98" s="33">
        <v>1.6</v>
      </c>
      <c r="R98" s="33">
        <v>47.8</v>
      </c>
    </row>
    <row r="99" spans="1:18" x14ac:dyDescent="0.25">
      <c r="A99" s="30" t="s">
        <v>108</v>
      </c>
      <c r="B99" s="31" t="s">
        <v>109</v>
      </c>
      <c r="C99" s="31" t="s">
        <v>84</v>
      </c>
      <c r="D99" s="32">
        <v>4728</v>
      </c>
      <c r="E99" s="32">
        <v>4639</v>
      </c>
      <c r="F99" s="32">
        <v>80</v>
      </c>
      <c r="G99" s="32">
        <v>59</v>
      </c>
      <c r="H99" s="32">
        <v>22</v>
      </c>
      <c r="I99" s="32">
        <v>7</v>
      </c>
      <c r="J99" s="32">
        <v>97</v>
      </c>
      <c r="K99" s="32">
        <v>2133</v>
      </c>
      <c r="L99" s="33">
        <v>98.1</v>
      </c>
      <c r="M99" s="33">
        <v>1.7</v>
      </c>
      <c r="N99" s="33">
        <v>1.2</v>
      </c>
      <c r="O99" s="33">
        <v>0.5</v>
      </c>
      <c r="P99" s="33">
        <v>0.1</v>
      </c>
      <c r="Q99" s="33">
        <v>2.1</v>
      </c>
      <c r="R99" s="33">
        <v>45.1</v>
      </c>
    </row>
    <row r="100" spans="1:18" x14ac:dyDescent="0.25">
      <c r="A100" s="30" t="s">
        <v>108</v>
      </c>
      <c r="B100" s="31" t="s">
        <v>109</v>
      </c>
      <c r="C100" s="31" t="s">
        <v>85</v>
      </c>
      <c r="D100" s="32">
        <v>4606</v>
      </c>
      <c r="E100" s="32">
        <v>4520</v>
      </c>
      <c r="F100" s="32">
        <v>77</v>
      </c>
      <c r="G100" s="32">
        <v>59</v>
      </c>
      <c r="H100" s="32">
        <v>19</v>
      </c>
      <c r="I100" s="32">
        <v>7</v>
      </c>
      <c r="J100" s="32">
        <v>79</v>
      </c>
      <c r="K100" s="32">
        <v>1920</v>
      </c>
      <c r="L100" s="33">
        <v>98.1</v>
      </c>
      <c r="M100" s="33">
        <v>1.7</v>
      </c>
      <c r="N100" s="33">
        <v>1.3</v>
      </c>
      <c r="O100" s="33">
        <v>0.4</v>
      </c>
      <c r="P100" s="33">
        <v>0.2</v>
      </c>
      <c r="Q100" s="33">
        <v>1.7</v>
      </c>
      <c r="R100" s="33">
        <v>41.7</v>
      </c>
    </row>
    <row r="101" spans="1:18" x14ac:dyDescent="0.25">
      <c r="A101" s="30" t="s">
        <v>108</v>
      </c>
      <c r="B101" s="31" t="s">
        <v>109</v>
      </c>
      <c r="C101" s="31" t="s">
        <v>86</v>
      </c>
      <c r="D101" s="32">
        <v>1401</v>
      </c>
      <c r="E101" s="32">
        <v>1386</v>
      </c>
      <c r="F101" s="32">
        <v>15</v>
      </c>
      <c r="G101" s="32">
        <v>10</v>
      </c>
      <c r="H101" s="32">
        <v>5</v>
      </c>
      <c r="I101" s="32">
        <v>0</v>
      </c>
      <c r="J101" s="32">
        <v>16</v>
      </c>
      <c r="K101" s="32">
        <v>480</v>
      </c>
      <c r="L101" s="33">
        <v>98.9</v>
      </c>
      <c r="M101" s="33">
        <v>1.1000000000000001</v>
      </c>
      <c r="N101" s="33">
        <v>0.7</v>
      </c>
      <c r="O101" s="33">
        <v>0.4</v>
      </c>
      <c r="P101" s="33">
        <v>0</v>
      </c>
      <c r="Q101" s="33">
        <v>1.1000000000000001</v>
      </c>
      <c r="R101" s="33">
        <v>34.299999999999997</v>
      </c>
    </row>
    <row r="102" spans="1:18" x14ac:dyDescent="0.25">
      <c r="A102" s="30" t="s">
        <v>108</v>
      </c>
      <c r="B102" s="31" t="s">
        <v>109</v>
      </c>
      <c r="C102" s="31" t="s">
        <v>87</v>
      </c>
      <c r="D102" s="32">
        <v>1319</v>
      </c>
      <c r="E102" s="32">
        <v>1304</v>
      </c>
      <c r="F102" s="32">
        <v>12</v>
      </c>
      <c r="G102" s="32">
        <v>9</v>
      </c>
      <c r="H102" s="32">
        <v>3</v>
      </c>
      <c r="I102" s="32">
        <v>3</v>
      </c>
      <c r="J102" s="32">
        <v>9</v>
      </c>
      <c r="K102" s="32">
        <v>437</v>
      </c>
      <c r="L102" s="33">
        <v>98.9</v>
      </c>
      <c r="M102" s="33">
        <v>0.9</v>
      </c>
      <c r="N102" s="33">
        <v>0.7</v>
      </c>
      <c r="O102" s="33">
        <v>0.2</v>
      </c>
      <c r="P102" s="33">
        <v>0.2</v>
      </c>
      <c r="Q102" s="33">
        <v>0.7</v>
      </c>
      <c r="R102" s="33">
        <v>33.1</v>
      </c>
    </row>
    <row r="103" spans="1:18" x14ac:dyDescent="0.25">
      <c r="A103" s="30" t="s">
        <v>108</v>
      </c>
      <c r="B103" s="31" t="s">
        <v>109</v>
      </c>
      <c r="C103" s="31" t="s">
        <v>88</v>
      </c>
      <c r="D103" s="32">
        <v>5093</v>
      </c>
      <c r="E103" s="32">
        <v>5018</v>
      </c>
      <c r="F103" s="32">
        <v>65</v>
      </c>
      <c r="G103" s="32">
        <v>52</v>
      </c>
      <c r="H103" s="32">
        <v>14</v>
      </c>
      <c r="I103" s="32">
        <v>9</v>
      </c>
      <c r="J103" s="32">
        <v>65</v>
      </c>
      <c r="K103" s="32">
        <v>1749</v>
      </c>
      <c r="L103" s="33">
        <v>98.5</v>
      </c>
      <c r="M103" s="33">
        <v>1.3</v>
      </c>
      <c r="N103" s="33">
        <v>1</v>
      </c>
      <c r="O103" s="33">
        <v>0.3</v>
      </c>
      <c r="P103" s="33">
        <v>0.2</v>
      </c>
      <c r="Q103" s="33">
        <v>1.3</v>
      </c>
      <c r="R103" s="33">
        <v>34.299999999999997</v>
      </c>
    </row>
    <row r="104" spans="1:18" x14ac:dyDescent="0.25">
      <c r="A104" s="30" t="s">
        <v>108</v>
      </c>
      <c r="B104" s="31" t="s">
        <v>109</v>
      </c>
      <c r="C104" s="31" t="s">
        <v>89</v>
      </c>
      <c r="D104" s="32">
        <v>5034</v>
      </c>
      <c r="E104" s="32">
        <v>4966</v>
      </c>
      <c r="F104" s="32">
        <v>57</v>
      </c>
      <c r="G104" s="32">
        <v>46</v>
      </c>
      <c r="H104" s="32">
        <v>11</v>
      </c>
      <c r="I104" s="32">
        <v>11</v>
      </c>
      <c r="J104" s="32">
        <v>34</v>
      </c>
      <c r="K104" s="32">
        <v>1487</v>
      </c>
      <c r="L104" s="33">
        <v>98.6</v>
      </c>
      <c r="M104" s="33">
        <v>1.1000000000000001</v>
      </c>
      <c r="N104" s="33">
        <v>0.9</v>
      </c>
      <c r="O104" s="33">
        <v>0.2</v>
      </c>
      <c r="P104" s="33">
        <v>0.2</v>
      </c>
      <c r="Q104" s="33">
        <v>0.7</v>
      </c>
      <c r="R104" s="33">
        <v>29.5</v>
      </c>
    </row>
    <row r="105" spans="1:18" x14ac:dyDescent="0.25">
      <c r="A105" s="30" t="s">
        <v>108</v>
      </c>
      <c r="B105" s="31" t="s">
        <v>109</v>
      </c>
      <c r="C105" s="31" t="s">
        <v>90</v>
      </c>
      <c r="D105" s="32">
        <v>10432</v>
      </c>
      <c r="E105" s="32">
        <v>10276</v>
      </c>
      <c r="F105" s="32">
        <v>144</v>
      </c>
      <c r="G105" s="32">
        <v>118</v>
      </c>
      <c r="H105" s="32">
        <v>27</v>
      </c>
      <c r="I105" s="32">
        <v>10</v>
      </c>
      <c r="J105" s="32">
        <v>85</v>
      </c>
      <c r="K105" s="32">
        <v>2740</v>
      </c>
      <c r="L105" s="33">
        <v>98.5</v>
      </c>
      <c r="M105" s="33">
        <v>1.4</v>
      </c>
      <c r="N105" s="33">
        <v>1.1000000000000001</v>
      </c>
      <c r="O105" s="33">
        <v>0.3</v>
      </c>
      <c r="P105" s="33">
        <v>0.1</v>
      </c>
      <c r="Q105" s="33">
        <v>0.8</v>
      </c>
      <c r="R105" s="33">
        <v>26.3</v>
      </c>
    </row>
    <row r="106" spans="1:18" x14ac:dyDescent="0.25">
      <c r="A106" s="30" t="s">
        <v>108</v>
      </c>
      <c r="B106" s="31" t="s">
        <v>109</v>
      </c>
      <c r="C106" s="31" t="s">
        <v>91</v>
      </c>
      <c r="D106" s="32">
        <v>12393</v>
      </c>
      <c r="E106" s="32">
        <v>12221</v>
      </c>
      <c r="F106" s="32">
        <v>148</v>
      </c>
      <c r="G106" s="32">
        <v>129</v>
      </c>
      <c r="H106" s="32">
        <v>19</v>
      </c>
      <c r="I106" s="32">
        <v>24</v>
      </c>
      <c r="J106" s="32">
        <v>80</v>
      </c>
      <c r="K106" s="32">
        <v>3034</v>
      </c>
      <c r="L106" s="33">
        <v>98.6</v>
      </c>
      <c r="M106" s="33">
        <v>1.2</v>
      </c>
      <c r="N106" s="33">
        <v>1</v>
      </c>
      <c r="O106" s="33">
        <v>0.2</v>
      </c>
      <c r="P106" s="33">
        <v>0.2</v>
      </c>
      <c r="Q106" s="33">
        <v>0.6</v>
      </c>
      <c r="R106" s="33">
        <v>24.5</v>
      </c>
    </row>
    <row r="107" spans="1:18" ht="32.1" customHeight="1" x14ac:dyDescent="0.25">
      <c r="A107" s="30" t="s">
        <v>110</v>
      </c>
      <c r="B107" s="31" t="s">
        <v>111</v>
      </c>
      <c r="C107" s="31" t="s">
        <v>82</v>
      </c>
      <c r="D107" s="32">
        <v>670</v>
      </c>
      <c r="E107" s="32">
        <v>639</v>
      </c>
      <c r="F107" s="32">
        <v>27</v>
      </c>
      <c r="G107" s="32">
        <v>12</v>
      </c>
      <c r="H107" s="32">
        <v>15</v>
      </c>
      <c r="I107" s="32">
        <v>4</v>
      </c>
      <c r="J107" s="32">
        <v>8</v>
      </c>
      <c r="K107" s="32">
        <v>321</v>
      </c>
      <c r="L107" s="33">
        <v>95.4</v>
      </c>
      <c r="M107" s="33">
        <v>4</v>
      </c>
      <c r="N107" s="33">
        <v>1.8</v>
      </c>
      <c r="O107" s="33">
        <v>2.2000000000000002</v>
      </c>
      <c r="P107" s="33">
        <v>0.6</v>
      </c>
      <c r="Q107" s="33">
        <v>1.2</v>
      </c>
      <c r="R107" s="33">
        <v>47.9</v>
      </c>
    </row>
    <row r="108" spans="1:18" x14ac:dyDescent="0.25">
      <c r="A108" s="30" t="s">
        <v>110</v>
      </c>
      <c r="B108" s="31" t="s">
        <v>111</v>
      </c>
      <c r="C108" s="31" t="s">
        <v>83</v>
      </c>
      <c r="D108" s="32">
        <v>1906</v>
      </c>
      <c r="E108" s="32">
        <v>1875</v>
      </c>
      <c r="F108" s="32">
        <v>30</v>
      </c>
      <c r="G108" s="32">
        <v>14</v>
      </c>
      <c r="H108" s="32">
        <v>16</v>
      </c>
      <c r="I108" s="32">
        <v>1</v>
      </c>
      <c r="J108" s="32">
        <v>29</v>
      </c>
      <c r="K108" s="32">
        <v>803</v>
      </c>
      <c r="L108" s="33">
        <v>98.4</v>
      </c>
      <c r="M108" s="33">
        <v>1.6</v>
      </c>
      <c r="N108" s="33">
        <v>0.7</v>
      </c>
      <c r="O108" s="33">
        <v>0.8</v>
      </c>
      <c r="P108" s="33">
        <v>0.1</v>
      </c>
      <c r="Q108" s="33">
        <v>1.5</v>
      </c>
      <c r="R108" s="33">
        <v>42.1</v>
      </c>
    </row>
    <row r="109" spans="1:18" x14ac:dyDescent="0.25">
      <c r="A109" s="30" t="s">
        <v>110</v>
      </c>
      <c r="B109" s="31" t="s">
        <v>111</v>
      </c>
      <c r="C109" s="31" t="s">
        <v>84</v>
      </c>
      <c r="D109" s="32">
        <v>7381</v>
      </c>
      <c r="E109" s="32">
        <v>7206</v>
      </c>
      <c r="F109" s="32">
        <v>169</v>
      </c>
      <c r="G109" s="32">
        <v>96</v>
      </c>
      <c r="H109" s="32">
        <v>73</v>
      </c>
      <c r="I109" s="32">
        <v>6</v>
      </c>
      <c r="J109" s="32">
        <v>126</v>
      </c>
      <c r="K109" s="32">
        <v>3049</v>
      </c>
      <c r="L109" s="33">
        <v>97.6</v>
      </c>
      <c r="M109" s="33">
        <v>2.2999999999999998</v>
      </c>
      <c r="N109" s="33">
        <v>1.3</v>
      </c>
      <c r="O109" s="33">
        <v>1</v>
      </c>
      <c r="P109" s="33">
        <v>0.1</v>
      </c>
      <c r="Q109" s="33">
        <v>1.7</v>
      </c>
      <c r="R109" s="33">
        <v>41.3</v>
      </c>
    </row>
    <row r="110" spans="1:18" x14ac:dyDescent="0.25">
      <c r="A110" s="30" t="s">
        <v>110</v>
      </c>
      <c r="B110" s="31" t="s">
        <v>111</v>
      </c>
      <c r="C110" s="31" t="s">
        <v>85</v>
      </c>
      <c r="D110" s="32">
        <v>7485</v>
      </c>
      <c r="E110" s="32">
        <v>7292</v>
      </c>
      <c r="F110" s="32">
        <v>161</v>
      </c>
      <c r="G110" s="32">
        <v>101</v>
      </c>
      <c r="H110" s="32">
        <v>60</v>
      </c>
      <c r="I110" s="32">
        <v>32</v>
      </c>
      <c r="J110" s="32">
        <v>117</v>
      </c>
      <c r="K110" s="32">
        <v>2927</v>
      </c>
      <c r="L110" s="33">
        <v>97.4</v>
      </c>
      <c r="M110" s="33">
        <v>2.2000000000000002</v>
      </c>
      <c r="N110" s="33">
        <v>1.3</v>
      </c>
      <c r="O110" s="33">
        <v>0.8</v>
      </c>
      <c r="P110" s="33">
        <v>0.4</v>
      </c>
      <c r="Q110" s="33">
        <v>1.6</v>
      </c>
      <c r="R110" s="33">
        <v>39.1</v>
      </c>
    </row>
    <row r="111" spans="1:18" x14ac:dyDescent="0.25">
      <c r="A111" s="30" t="s">
        <v>110</v>
      </c>
      <c r="B111" s="31" t="s">
        <v>111</v>
      </c>
      <c r="C111" s="31" t="s">
        <v>86</v>
      </c>
      <c r="D111" s="32">
        <v>3070</v>
      </c>
      <c r="E111" s="32">
        <v>2905</v>
      </c>
      <c r="F111" s="32">
        <v>97</v>
      </c>
      <c r="G111" s="32">
        <v>48</v>
      </c>
      <c r="H111" s="32">
        <v>49</v>
      </c>
      <c r="I111" s="32">
        <v>68</v>
      </c>
      <c r="J111" s="32">
        <v>65</v>
      </c>
      <c r="K111" s="32">
        <v>1326</v>
      </c>
      <c r="L111" s="33">
        <v>94.6</v>
      </c>
      <c r="M111" s="33">
        <v>3.2</v>
      </c>
      <c r="N111" s="33">
        <v>1.6</v>
      </c>
      <c r="O111" s="33">
        <v>1.6</v>
      </c>
      <c r="P111" s="33">
        <v>2.2000000000000002</v>
      </c>
      <c r="Q111" s="33">
        <v>2.1</v>
      </c>
      <c r="R111" s="33">
        <v>43.2</v>
      </c>
    </row>
    <row r="112" spans="1:18" x14ac:dyDescent="0.25">
      <c r="A112" s="30" t="s">
        <v>110</v>
      </c>
      <c r="B112" s="31" t="s">
        <v>111</v>
      </c>
      <c r="C112" s="31" t="s">
        <v>87</v>
      </c>
      <c r="D112" s="32">
        <v>8532</v>
      </c>
      <c r="E112" s="32">
        <v>8298</v>
      </c>
      <c r="F112" s="32">
        <v>184</v>
      </c>
      <c r="G112" s="32">
        <v>87</v>
      </c>
      <c r="H112" s="32">
        <v>97</v>
      </c>
      <c r="I112" s="32">
        <v>50</v>
      </c>
      <c r="J112" s="32">
        <v>257</v>
      </c>
      <c r="K112" s="32">
        <v>2884</v>
      </c>
      <c r="L112" s="33">
        <v>97.3</v>
      </c>
      <c r="M112" s="33">
        <v>2.2000000000000002</v>
      </c>
      <c r="N112" s="33">
        <v>1</v>
      </c>
      <c r="O112" s="33">
        <v>1.1000000000000001</v>
      </c>
      <c r="P112" s="33">
        <v>0.6</v>
      </c>
      <c r="Q112" s="33">
        <v>3</v>
      </c>
      <c r="R112" s="33">
        <v>33.799999999999997</v>
      </c>
    </row>
    <row r="113" spans="1:18" x14ac:dyDescent="0.25">
      <c r="A113" s="30" t="s">
        <v>110</v>
      </c>
      <c r="B113" s="31" t="s">
        <v>111</v>
      </c>
      <c r="C113" s="31" t="s">
        <v>88</v>
      </c>
      <c r="D113" s="32">
        <v>3005</v>
      </c>
      <c r="E113" s="32">
        <v>2914</v>
      </c>
      <c r="F113" s="32">
        <v>48</v>
      </c>
      <c r="G113" s="32">
        <v>26</v>
      </c>
      <c r="H113" s="32">
        <v>22</v>
      </c>
      <c r="I113" s="32">
        <v>43</v>
      </c>
      <c r="J113" s="32">
        <v>35</v>
      </c>
      <c r="K113" s="32">
        <v>967</v>
      </c>
      <c r="L113" s="33">
        <v>97</v>
      </c>
      <c r="M113" s="33">
        <v>1.6</v>
      </c>
      <c r="N113" s="33">
        <v>0.9</v>
      </c>
      <c r="O113" s="33">
        <v>0.7</v>
      </c>
      <c r="P113" s="33">
        <v>1.4</v>
      </c>
      <c r="Q113" s="33">
        <v>1.2</v>
      </c>
      <c r="R113" s="33">
        <v>32.200000000000003</v>
      </c>
    </row>
    <row r="114" spans="1:18" x14ac:dyDescent="0.25">
      <c r="A114" s="30" t="s">
        <v>110</v>
      </c>
      <c r="B114" s="31" t="s">
        <v>111</v>
      </c>
      <c r="C114" s="31" t="s">
        <v>89</v>
      </c>
      <c r="D114" s="32">
        <v>8716</v>
      </c>
      <c r="E114" s="32">
        <v>8448</v>
      </c>
      <c r="F114" s="32">
        <v>164</v>
      </c>
      <c r="G114" s="32">
        <v>76</v>
      </c>
      <c r="H114" s="32">
        <v>88</v>
      </c>
      <c r="I114" s="32">
        <v>103</v>
      </c>
      <c r="J114" s="32">
        <v>60</v>
      </c>
      <c r="K114" s="32">
        <v>2363</v>
      </c>
      <c r="L114" s="33">
        <v>96.9</v>
      </c>
      <c r="M114" s="33">
        <v>1.9</v>
      </c>
      <c r="N114" s="33">
        <v>0.9</v>
      </c>
      <c r="O114" s="33">
        <v>1</v>
      </c>
      <c r="P114" s="33">
        <v>1.2</v>
      </c>
      <c r="Q114" s="33">
        <v>0.7</v>
      </c>
      <c r="R114" s="33">
        <v>27.1</v>
      </c>
    </row>
    <row r="115" spans="1:18" x14ac:dyDescent="0.25">
      <c r="A115" s="30" t="s">
        <v>110</v>
      </c>
      <c r="B115" s="31" t="s">
        <v>111</v>
      </c>
      <c r="C115" s="31" t="s">
        <v>90</v>
      </c>
      <c r="D115" s="32">
        <v>3957</v>
      </c>
      <c r="E115" s="32">
        <v>3876</v>
      </c>
      <c r="F115" s="32">
        <v>53</v>
      </c>
      <c r="G115" s="32">
        <v>29</v>
      </c>
      <c r="H115" s="32">
        <v>24</v>
      </c>
      <c r="I115" s="32">
        <v>28</v>
      </c>
      <c r="J115" s="32">
        <v>14</v>
      </c>
      <c r="K115" s="32">
        <v>1018</v>
      </c>
      <c r="L115" s="33">
        <v>98</v>
      </c>
      <c r="M115" s="33">
        <v>1.3</v>
      </c>
      <c r="N115" s="33">
        <v>0.7</v>
      </c>
      <c r="O115" s="33">
        <v>0.6</v>
      </c>
      <c r="P115" s="33">
        <v>0.7</v>
      </c>
      <c r="Q115" s="33">
        <v>0.4</v>
      </c>
      <c r="R115" s="33">
        <v>25.7</v>
      </c>
    </row>
    <row r="116" spans="1:18" x14ac:dyDescent="0.25">
      <c r="A116" s="30" t="s">
        <v>110</v>
      </c>
      <c r="B116" s="31" t="s">
        <v>111</v>
      </c>
      <c r="C116" s="31" t="s">
        <v>91</v>
      </c>
      <c r="D116" s="32">
        <v>4911</v>
      </c>
      <c r="E116" s="32">
        <v>4640</v>
      </c>
      <c r="F116" s="32">
        <v>106</v>
      </c>
      <c r="G116" s="32">
        <v>62</v>
      </c>
      <c r="H116" s="32">
        <v>44</v>
      </c>
      <c r="I116" s="32">
        <v>165</v>
      </c>
      <c r="J116" s="32">
        <v>32</v>
      </c>
      <c r="K116" s="32">
        <v>1258</v>
      </c>
      <c r="L116" s="33">
        <v>94.5</v>
      </c>
      <c r="M116" s="33">
        <v>2.2000000000000002</v>
      </c>
      <c r="N116" s="33">
        <v>1.3</v>
      </c>
      <c r="O116" s="33">
        <v>0.9</v>
      </c>
      <c r="P116" s="33">
        <v>3.4</v>
      </c>
      <c r="Q116" s="33">
        <v>0.7</v>
      </c>
      <c r="R116" s="33">
        <v>25.6</v>
      </c>
    </row>
    <row r="117" spans="1:18" ht="32.1" customHeight="1" x14ac:dyDescent="0.25">
      <c r="A117" s="30" t="s">
        <v>112</v>
      </c>
      <c r="B117" s="31" t="s">
        <v>113</v>
      </c>
      <c r="C117" s="31" t="s">
        <v>82</v>
      </c>
      <c r="D117" s="32">
        <v>739</v>
      </c>
      <c r="E117" s="32">
        <v>726</v>
      </c>
      <c r="F117" s="32">
        <v>13</v>
      </c>
      <c r="G117" s="32">
        <v>6</v>
      </c>
      <c r="H117" s="32">
        <v>7</v>
      </c>
      <c r="I117" s="32">
        <v>0</v>
      </c>
      <c r="J117" s="32">
        <v>24</v>
      </c>
      <c r="K117" s="32">
        <v>359</v>
      </c>
      <c r="L117" s="33">
        <v>98.2</v>
      </c>
      <c r="M117" s="33">
        <v>1.8</v>
      </c>
      <c r="N117" s="33">
        <v>0.8</v>
      </c>
      <c r="O117" s="33">
        <v>0.9</v>
      </c>
      <c r="P117" s="33">
        <v>0</v>
      </c>
      <c r="Q117" s="33">
        <v>3.2</v>
      </c>
      <c r="R117" s="33">
        <v>48.6</v>
      </c>
    </row>
    <row r="118" spans="1:18" x14ac:dyDescent="0.25">
      <c r="A118" s="30" t="s">
        <v>112</v>
      </c>
      <c r="B118" s="31" t="s">
        <v>113</v>
      </c>
      <c r="C118" s="31" t="s">
        <v>83</v>
      </c>
      <c r="D118" s="32">
        <v>1888</v>
      </c>
      <c r="E118" s="32">
        <v>1845</v>
      </c>
      <c r="F118" s="32">
        <v>40</v>
      </c>
      <c r="G118" s="32">
        <v>35</v>
      </c>
      <c r="H118" s="32">
        <v>5</v>
      </c>
      <c r="I118" s="32">
        <v>2</v>
      </c>
      <c r="J118" s="32">
        <v>49</v>
      </c>
      <c r="K118" s="32">
        <v>793</v>
      </c>
      <c r="L118" s="33">
        <v>97.7</v>
      </c>
      <c r="M118" s="33">
        <v>2.1</v>
      </c>
      <c r="N118" s="33">
        <v>1.9</v>
      </c>
      <c r="O118" s="33">
        <v>0.3</v>
      </c>
      <c r="P118" s="33">
        <v>0.1</v>
      </c>
      <c r="Q118" s="33">
        <v>2.6</v>
      </c>
      <c r="R118" s="33">
        <v>42</v>
      </c>
    </row>
    <row r="119" spans="1:18" x14ac:dyDescent="0.25">
      <c r="A119" s="30" t="s">
        <v>112</v>
      </c>
      <c r="B119" s="31" t="s">
        <v>113</v>
      </c>
      <c r="C119" s="31" t="s">
        <v>84</v>
      </c>
      <c r="D119" s="32">
        <v>1171</v>
      </c>
      <c r="E119" s="32">
        <v>1147</v>
      </c>
      <c r="F119" s="32">
        <v>24</v>
      </c>
      <c r="G119" s="32">
        <v>12</v>
      </c>
      <c r="H119" s="32">
        <v>12</v>
      </c>
      <c r="I119" s="32">
        <v>0</v>
      </c>
      <c r="J119" s="32">
        <v>34</v>
      </c>
      <c r="K119" s="32">
        <v>451</v>
      </c>
      <c r="L119" s="33">
        <v>98</v>
      </c>
      <c r="M119" s="33">
        <v>2</v>
      </c>
      <c r="N119" s="33">
        <v>1</v>
      </c>
      <c r="O119" s="33">
        <v>1</v>
      </c>
      <c r="P119" s="33">
        <v>0</v>
      </c>
      <c r="Q119" s="33">
        <v>2.9</v>
      </c>
      <c r="R119" s="33">
        <v>38.5</v>
      </c>
    </row>
    <row r="120" spans="1:18" x14ac:dyDescent="0.25">
      <c r="A120" s="30" t="s">
        <v>112</v>
      </c>
      <c r="B120" s="31" t="s">
        <v>113</v>
      </c>
      <c r="C120" s="31" t="s">
        <v>85</v>
      </c>
      <c r="D120" s="32">
        <v>3315</v>
      </c>
      <c r="E120" s="32">
        <v>3247</v>
      </c>
      <c r="F120" s="32">
        <v>60</v>
      </c>
      <c r="G120" s="32">
        <v>34</v>
      </c>
      <c r="H120" s="32">
        <v>26</v>
      </c>
      <c r="I120" s="32">
        <v>8</v>
      </c>
      <c r="J120" s="32">
        <v>76</v>
      </c>
      <c r="K120" s="32">
        <v>1214</v>
      </c>
      <c r="L120" s="33">
        <v>97.9</v>
      </c>
      <c r="M120" s="33">
        <v>1.8</v>
      </c>
      <c r="N120" s="33">
        <v>1</v>
      </c>
      <c r="O120" s="33">
        <v>0.8</v>
      </c>
      <c r="P120" s="33">
        <v>0.2</v>
      </c>
      <c r="Q120" s="33">
        <v>2.2999999999999998</v>
      </c>
      <c r="R120" s="33">
        <v>36.6</v>
      </c>
    </row>
    <row r="121" spans="1:18" x14ac:dyDescent="0.25">
      <c r="A121" s="30" t="s">
        <v>112</v>
      </c>
      <c r="B121" s="31" t="s">
        <v>113</v>
      </c>
      <c r="C121" s="31" t="s">
        <v>86</v>
      </c>
      <c r="D121" s="32">
        <v>2791</v>
      </c>
      <c r="E121" s="32">
        <v>2725</v>
      </c>
      <c r="F121" s="32">
        <v>59</v>
      </c>
      <c r="G121" s="32">
        <v>43</v>
      </c>
      <c r="H121" s="32">
        <v>16</v>
      </c>
      <c r="I121" s="32">
        <v>6</v>
      </c>
      <c r="J121" s="32">
        <v>86</v>
      </c>
      <c r="K121" s="32">
        <v>999</v>
      </c>
      <c r="L121" s="33">
        <v>97.6</v>
      </c>
      <c r="M121" s="33">
        <v>2.1</v>
      </c>
      <c r="N121" s="33">
        <v>1.5</v>
      </c>
      <c r="O121" s="33">
        <v>0.6</v>
      </c>
      <c r="P121" s="33">
        <v>0.2</v>
      </c>
      <c r="Q121" s="33">
        <v>3.1</v>
      </c>
      <c r="R121" s="33">
        <v>35.799999999999997</v>
      </c>
    </row>
    <row r="122" spans="1:18" x14ac:dyDescent="0.25">
      <c r="A122" s="30" t="s">
        <v>112</v>
      </c>
      <c r="B122" s="31" t="s">
        <v>113</v>
      </c>
      <c r="C122" s="31" t="s">
        <v>87</v>
      </c>
      <c r="D122" s="32">
        <v>741</v>
      </c>
      <c r="E122" s="32">
        <v>723</v>
      </c>
      <c r="F122" s="32">
        <v>18</v>
      </c>
      <c r="G122" s="32">
        <v>9</v>
      </c>
      <c r="H122" s="32">
        <v>9</v>
      </c>
      <c r="I122" s="32">
        <v>0</v>
      </c>
      <c r="J122" s="32">
        <v>49</v>
      </c>
      <c r="K122" s="32">
        <v>260</v>
      </c>
      <c r="L122" s="33">
        <v>97.6</v>
      </c>
      <c r="M122" s="33">
        <v>2.4</v>
      </c>
      <c r="N122" s="33">
        <v>1.2</v>
      </c>
      <c r="O122" s="33">
        <v>1.2</v>
      </c>
      <c r="P122" s="33">
        <v>0</v>
      </c>
      <c r="Q122" s="33">
        <v>6.6</v>
      </c>
      <c r="R122" s="33">
        <v>35.1</v>
      </c>
    </row>
    <row r="123" spans="1:18" x14ac:dyDescent="0.25">
      <c r="A123" s="30" t="s">
        <v>112</v>
      </c>
      <c r="B123" s="31" t="s">
        <v>113</v>
      </c>
      <c r="C123" s="31" t="s">
        <v>88</v>
      </c>
      <c r="D123" s="32">
        <v>2719</v>
      </c>
      <c r="E123" s="32">
        <v>2668</v>
      </c>
      <c r="F123" s="32">
        <v>45</v>
      </c>
      <c r="G123" s="32">
        <v>33</v>
      </c>
      <c r="H123" s="32">
        <v>12</v>
      </c>
      <c r="I123" s="32">
        <v>6</v>
      </c>
      <c r="J123" s="32">
        <v>44</v>
      </c>
      <c r="K123" s="32">
        <v>906</v>
      </c>
      <c r="L123" s="33">
        <v>98.1</v>
      </c>
      <c r="M123" s="33">
        <v>1.7</v>
      </c>
      <c r="N123" s="33">
        <v>1.2</v>
      </c>
      <c r="O123" s="33">
        <v>0.4</v>
      </c>
      <c r="P123" s="33">
        <v>0.2</v>
      </c>
      <c r="Q123" s="33">
        <v>1.6</v>
      </c>
      <c r="R123" s="33">
        <v>33.299999999999997</v>
      </c>
    </row>
    <row r="124" spans="1:18" x14ac:dyDescent="0.25">
      <c r="A124" s="30" t="s">
        <v>112</v>
      </c>
      <c r="B124" s="31" t="s">
        <v>113</v>
      </c>
      <c r="C124" s="31" t="s">
        <v>89</v>
      </c>
      <c r="D124" s="32">
        <v>5502</v>
      </c>
      <c r="E124" s="32">
        <v>5393</v>
      </c>
      <c r="F124" s="32">
        <v>92</v>
      </c>
      <c r="G124" s="32">
        <v>66</v>
      </c>
      <c r="H124" s="32">
        <v>26</v>
      </c>
      <c r="I124" s="32">
        <v>16</v>
      </c>
      <c r="J124" s="32">
        <v>84</v>
      </c>
      <c r="K124" s="32">
        <v>1586</v>
      </c>
      <c r="L124" s="33">
        <v>98</v>
      </c>
      <c r="M124" s="33">
        <v>1.7</v>
      </c>
      <c r="N124" s="33">
        <v>1.2</v>
      </c>
      <c r="O124" s="33">
        <v>0.5</v>
      </c>
      <c r="P124" s="33">
        <v>0.3</v>
      </c>
      <c r="Q124" s="33">
        <v>1.5</v>
      </c>
      <c r="R124" s="33">
        <v>28.8</v>
      </c>
    </row>
    <row r="125" spans="1:18" x14ac:dyDescent="0.25">
      <c r="A125" s="30" t="s">
        <v>112</v>
      </c>
      <c r="B125" s="31" t="s">
        <v>113</v>
      </c>
      <c r="C125" s="31" t="s">
        <v>90</v>
      </c>
      <c r="D125" s="32">
        <v>6781</v>
      </c>
      <c r="E125" s="32">
        <v>6692</v>
      </c>
      <c r="F125" s="32">
        <v>82</v>
      </c>
      <c r="G125" s="32">
        <v>62</v>
      </c>
      <c r="H125" s="32">
        <v>20</v>
      </c>
      <c r="I125" s="32">
        <v>7</v>
      </c>
      <c r="J125" s="32">
        <v>43</v>
      </c>
      <c r="K125" s="32">
        <v>2109</v>
      </c>
      <c r="L125" s="33">
        <v>98.7</v>
      </c>
      <c r="M125" s="33">
        <v>1.2</v>
      </c>
      <c r="N125" s="33">
        <v>0.9</v>
      </c>
      <c r="O125" s="33">
        <v>0.3</v>
      </c>
      <c r="P125" s="33">
        <v>0.1</v>
      </c>
      <c r="Q125" s="33">
        <v>0.6</v>
      </c>
      <c r="R125" s="33">
        <v>31.1</v>
      </c>
    </row>
    <row r="126" spans="1:18" x14ac:dyDescent="0.25">
      <c r="A126" s="30" t="s">
        <v>112</v>
      </c>
      <c r="B126" s="31" t="s">
        <v>113</v>
      </c>
      <c r="C126" s="31" t="s">
        <v>91</v>
      </c>
      <c r="D126" s="32">
        <v>13821</v>
      </c>
      <c r="E126" s="32">
        <v>13636</v>
      </c>
      <c r="F126" s="32">
        <v>157</v>
      </c>
      <c r="G126" s="32">
        <v>120</v>
      </c>
      <c r="H126" s="32">
        <v>37</v>
      </c>
      <c r="I126" s="32">
        <v>27</v>
      </c>
      <c r="J126" s="32">
        <v>93</v>
      </c>
      <c r="K126" s="32">
        <v>3381</v>
      </c>
      <c r="L126" s="33">
        <v>98.7</v>
      </c>
      <c r="M126" s="33">
        <v>1.1000000000000001</v>
      </c>
      <c r="N126" s="33">
        <v>0.9</v>
      </c>
      <c r="O126" s="33">
        <v>0.3</v>
      </c>
      <c r="P126" s="33">
        <v>0.2</v>
      </c>
      <c r="Q126" s="33">
        <v>0.7</v>
      </c>
      <c r="R126" s="33">
        <v>24.5</v>
      </c>
    </row>
    <row r="127" spans="1:18" ht="32.1" customHeight="1" x14ac:dyDescent="0.25">
      <c r="A127" s="30" t="s">
        <v>114</v>
      </c>
      <c r="B127" s="31" t="s">
        <v>115</v>
      </c>
      <c r="C127" s="31" t="s">
        <v>82</v>
      </c>
      <c r="D127" s="32">
        <v>4526</v>
      </c>
      <c r="E127" s="32">
        <v>4395</v>
      </c>
      <c r="F127" s="32">
        <v>130</v>
      </c>
      <c r="G127" s="32">
        <v>72</v>
      </c>
      <c r="H127" s="32">
        <v>58</v>
      </c>
      <c r="I127" s="32">
        <v>1</v>
      </c>
      <c r="J127" s="32">
        <v>105</v>
      </c>
      <c r="K127" s="32">
        <v>2414</v>
      </c>
      <c r="L127" s="33">
        <v>97.1</v>
      </c>
      <c r="M127" s="33">
        <v>2.9</v>
      </c>
      <c r="N127" s="33">
        <v>1.6</v>
      </c>
      <c r="O127" s="33">
        <v>1.3</v>
      </c>
      <c r="P127" s="33">
        <v>0</v>
      </c>
      <c r="Q127" s="33">
        <v>2.2999999999999998</v>
      </c>
      <c r="R127" s="33">
        <v>53.3</v>
      </c>
    </row>
    <row r="128" spans="1:18" x14ac:dyDescent="0.25">
      <c r="A128" s="30" t="s">
        <v>114</v>
      </c>
      <c r="B128" s="31" t="s">
        <v>115</v>
      </c>
      <c r="C128" s="31" t="s">
        <v>83</v>
      </c>
      <c r="D128" s="32">
        <v>8644</v>
      </c>
      <c r="E128" s="32">
        <v>8373</v>
      </c>
      <c r="F128" s="32">
        <v>263</v>
      </c>
      <c r="G128" s="32">
        <v>135</v>
      </c>
      <c r="H128" s="32">
        <v>128</v>
      </c>
      <c r="I128" s="32">
        <v>8</v>
      </c>
      <c r="J128" s="32">
        <v>179</v>
      </c>
      <c r="K128" s="32">
        <v>4477</v>
      </c>
      <c r="L128" s="33">
        <v>96.9</v>
      </c>
      <c r="M128" s="33">
        <v>3</v>
      </c>
      <c r="N128" s="33">
        <v>1.6</v>
      </c>
      <c r="O128" s="33">
        <v>1.5</v>
      </c>
      <c r="P128" s="33">
        <v>0.1</v>
      </c>
      <c r="Q128" s="33">
        <v>2.1</v>
      </c>
      <c r="R128" s="33">
        <v>51.8</v>
      </c>
    </row>
    <row r="129" spans="1:18" x14ac:dyDescent="0.25">
      <c r="A129" s="30" t="s">
        <v>114</v>
      </c>
      <c r="B129" s="31" t="s">
        <v>115</v>
      </c>
      <c r="C129" s="31" t="s">
        <v>84</v>
      </c>
      <c r="D129" s="32">
        <v>9658</v>
      </c>
      <c r="E129" s="32">
        <v>9355</v>
      </c>
      <c r="F129" s="32">
        <v>294</v>
      </c>
      <c r="G129" s="32">
        <v>158</v>
      </c>
      <c r="H129" s="32">
        <v>136</v>
      </c>
      <c r="I129" s="32">
        <v>9</v>
      </c>
      <c r="J129" s="32">
        <v>124</v>
      </c>
      <c r="K129" s="32">
        <v>4491</v>
      </c>
      <c r="L129" s="33">
        <v>96.9</v>
      </c>
      <c r="M129" s="33">
        <v>3</v>
      </c>
      <c r="N129" s="33">
        <v>1.6</v>
      </c>
      <c r="O129" s="33">
        <v>1.4</v>
      </c>
      <c r="P129" s="33">
        <v>0.1</v>
      </c>
      <c r="Q129" s="33">
        <v>1.3</v>
      </c>
      <c r="R129" s="33">
        <v>46.5</v>
      </c>
    </row>
    <row r="130" spans="1:18" x14ac:dyDescent="0.25">
      <c r="A130" s="30" t="s">
        <v>114</v>
      </c>
      <c r="B130" s="31" t="s">
        <v>115</v>
      </c>
      <c r="C130" s="31" t="s">
        <v>85</v>
      </c>
      <c r="D130" s="32">
        <v>7948</v>
      </c>
      <c r="E130" s="32">
        <v>7716</v>
      </c>
      <c r="F130" s="32">
        <v>225</v>
      </c>
      <c r="G130" s="32">
        <v>135</v>
      </c>
      <c r="H130" s="32">
        <v>90</v>
      </c>
      <c r="I130" s="32">
        <v>7</v>
      </c>
      <c r="J130" s="32">
        <v>128</v>
      </c>
      <c r="K130" s="32">
        <v>3260</v>
      </c>
      <c r="L130" s="33">
        <v>97.1</v>
      </c>
      <c r="M130" s="33">
        <v>2.8</v>
      </c>
      <c r="N130" s="33">
        <v>1.7</v>
      </c>
      <c r="O130" s="33">
        <v>1.1000000000000001</v>
      </c>
      <c r="P130" s="33">
        <v>0.1</v>
      </c>
      <c r="Q130" s="33">
        <v>1.6</v>
      </c>
      <c r="R130" s="33">
        <v>41</v>
      </c>
    </row>
    <row r="131" spans="1:18" x14ac:dyDescent="0.25">
      <c r="A131" s="30" t="s">
        <v>114</v>
      </c>
      <c r="B131" s="31" t="s">
        <v>115</v>
      </c>
      <c r="C131" s="31" t="s">
        <v>86</v>
      </c>
      <c r="D131" s="32">
        <v>10563</v>
      </c>
      <c r="E131" s="32">
        <v>10284</v>
      </c>
      <c r="F131" s="32">
        <v>259</v>
      </c>
      <c r="G131" s="32">
        <v>130</v>
      </c>
      <c r="H131" s="32">
        <v>129</v>
      </c>
      <c r="I131" s="32">
        <v>20</v>
      </c>
      <c r="J131" s="32">
        <v>123</v>
      </c>
      <c r="K131" s="32">
        <v>4189</v>
      </c>
      <c r="L131" s="33">
        <v>97.4</v>
      </c>
      <c r="M131" s="33">
        <v>2.5</v>
      </c>
      <c r="N131" s="33">
        <v>1.2</v>
      </c>
      <c r="O131" s="33">
        <v>1.2</v>
      </c>
      <c r="P131" s="33">
        <v>0.2</v>
      </c>
      <c r="Q131" s="33">
        <v>1.2</v>
      </c>
      <c r="R131" s="33">
        <v>39.700000000000003</v>
      </c>
    </row>
    <row r="132" spans="1:18" x14ac:dyDescent="0.25">
      <c r="A132" s="30" t="s">
        <v>114</v>
      </c>
      <c r="B132" s="31" t="s">
        <v>115</v>
      </c>
      <c r="C132" s="31" t="s">
        <v>87</v>
      </c>
      <c r="D132" s="32">
        <v>8854</v>
      </c>
      <c r="E132" s="32">
        <v>8648</v>
      </c>
      <c r="F132" s="32">
        <v>197</v>
      </c>
      <c r="G132" s="32">
        <v>96</v>
      </c>
      <c r="H132" s="32">
        <v>101</v>
      </c>
      <c r="I132" s="32">
        <v>9</v>
      </c>
      <c r="J132" s="32">
        <v>87</v>
      </c>
      <c r="K132" s="32">
        <v>3063</v>
      </c>
      <c r="L132" s="33">
        <v>97.7</v>
      </c>
      <c r="M132" s="33">
        <v>2.2000000000000002</v>
      </c>
      <c r="N132" s="33">
        <v>1.1000000000000001</v>
      </c>
      <c r="O132" s="33">
        <v>1.1000000000000001</v>
      </c>
      <c r="P132" s="33">
        <v>0.1</v>
      </c>
      <c r="Q132" s="33">
        <v>1</v>
      </c>
      <c r="R132" s="33">
        <v>34.6</v>
      </c>
    </row>
    <row r="133" spans="1:18" x14ac:dyDescent="0.25">
      <c r="A133" s="30" t="s">
        <v>114</v>
      </c>
      <c r="B133" s="31" t="s">
        <v>115</v>
      </c>
      <c r="C133" s="31" t="s">
        <v>88</v>
      </c>
      <c r="D133" s="32">
        <v>4256</v>
      </c>
      <c r="E133" s="32">
        <v>4134</v>
      </c>
      <c r="F133" s="32">
        <v>115</v>
      </c>
      <c r="G133" s="32">
        <v>60</v>
      </c>
      <c r="H133" s="32">
        <v>55</v>
      </c>
      <c r="I133" s="32">
        <v>7</v>
      </c>
      <c r="J133" s="32">
        <v>42</v>
      </c>
      <c r="K133" s="32">
        <v>1448</v>
      </c>
      <c r="L133" s="33">
        <v>97.1</v>
      </c>
      <c r="M133" s="33">
        <v>2.7</v>
      </c>
      <c r="N133" s="33">
        <v>1.4</v>
      </c>
      <c r="O133" s="33">
        <v>1.3</v>
      </c>
      <c r="P133" s="33">
        <v>0.2</v>
      </c>
      <c r="Q133" s="33">
        <v>1</v>
      </c>
      <c r="R133" s="33">
        <v>34</v>
      </c>
    </row>
    <row r="134" spans="1:18" x14ac:dyDescent="0.25">
      <c r="A134" s="30" t="s">
        <v>114</v>
      </c>
      <c r="B134" s="31" t="s">
        <v>115</v>
      </c>
      <c r="C134" s="31" t="s">
        <v>89</v>
      </c>
      <c r="D134" s="32">
        <v>7936</v>
      </c>
      <c r="E134" s="32">
        <v>7758</v>
      </c>
      <c r="F134" s="32">
        <v>162</v>
      </c>
      <c r="G134" s="32">
        <v>83</v>
      </c>
      <c r="H134" s="32">
        <v>79</v>
      </c>
      <c r="I134" s="32">
        <v>16</v>
      </c>
      <c r="J134" s="32">
        <v>33</v>
      </c>
      <c r="K134" s="32">
        <v>2421</v>
      </c>
      <c r="L134" s="33">
        <v>97.8</v>
      </c>
      <c r="M134" s="33">
        <v>2</v>
      </c>
      <c r="N134" s="33">
        <v>1</v>
      </c>
      <c r="O134" s="33">
        <v>1</v>
      </c>
      <c r="P134" s="33">
        <v>0.2</v>
      </c>
      <c r="Q134" s="33">
        <v>0.4</v>
      </c>
      <c r="R134" s="33">
        <v>30.5</v>
      </c>
    </row>
    <row r="135" spans="1:18" x14ac:dyDescent="0.25">
      <c r="A135" s="30" t="s">
        <v>114</v>
      </c>
      <c r="B135" s="31" t="s">
        <v>115</v>
      </c>
      <c r="C135" s="31" t="s">
        <v>90</v>
      </c>
      <c r="D135" s="32">
        <v>9268</v>
      </c>
      <c r="E135" s="32">
        <v>9112</v>
      </c>
      <c r="F135" s="32">
        <v>147</v>
      </c>
      <c r="G135" s="32">
        <v>69</v>
      </c>
      <c r="H135" s="32">
        <v>78</v>
      </c>
      <c r="I135" s="32">
        <v>9</v>
      </c>
      <c r="J135" s="32">
        <v>48</v>
      </c>
      <c r="K135" s="32">
        <v>2470</v>
      </c>
      <c r="L135" s="33">
        <v>98.3</v>
      </c>
      <c r="M135" s="33">
        <v>1.6</v>
      </c>
      <c r="N135" s="33">
        <v>0.7</v>
      </c>
      <c r="O135" s="33">
        <v>0.8</v>
      </c>
      <c r="P135" s="33">
        <v>0.1</v>
      </c>
      <c r="Q135" s="33">
        <v>0.5</v>
      </c>
      <c r="R135" s="33">
        <v>26.7</v>
      </c>
    </row>
    <row r="136" spans="1:18" x14ac:dyDescent="0.25">
      <c r="A136" s="30" t="s">
        <v>114</v>
      </c>
      <c r="B136" s="31" t="s">
        <v>115</v>
      </c>
      <c r="C136" s="31" t="s">
        <v>91</v>
      </c>
      <c r="D136" s="32">
        <v>3942</v>
      </c>
      <c r="E136" s="32">
        <v>3892</v>
      </c>
      <c r="F136" s="32">
        <v>45</v>
      </c>
      <c r="G136" s="32">
        <v>24</v>
      </c>
      <c r="H136" s="32">
        <v>21</v>
      </c>
      <c r="I136" s="32">
        <v>5</v>
      </c>
      <c r="J136" s="32">
        <v>18</v>
      </c>
      <c r="K136" s="32">
        <v>844</v>
      </c>
      <c r="L136" s="33">
        <v>98.7</v>
      </c>
      <c r="M136" s="33">
        <v>1.1000000000000001</v>
      </c>
      <c r="N136" s="33">
        <v>0.6</v>
      </c>
      <c r="O136" s="33">
        <v>0.5</v>
      </c>
      <c r="P136" s="33">
        <v>0.1</v>
      </c>
      <c r="Q136" s="33">
        <v>0.5</v>
      </c>
      <c r="R136" s="33">
        <v>21.4</v>
      </c>
    </row>
    <row r="137" spans="1:18" ht="32.1" customHeight="1" x14ac:dyDescent="0.25">
      <c r="A137" s="30" t="s">
        <v>116</v>
      </c>
      <c r="B137" s="31" t="s">
        <v>117</v>
      </c>
      <c r="C137" s="31" t="s">
        <v>82</v>
      </c>
      <c r="D137" s="32">
        <v>15315</v>
      </c>
      <c r="E137" s="32">
        <v>14585</v>
      </c>
      <c r="F137" s="32">
        <v>715</v>
      </c>
      <c r="G137" s="32">
        <v>370</v>
      </c>
      <c r="H137" s="32">
        <v>349</v>
      </c>
      <c r="I137" s="32">
        <v>13</v>
      </c>
      <c r="J137" s="32">
        <v>201</v>
      </c>
      <c r="K137" s="32">
        <v>7937</v>
      </c>
      <c r="L137" s="33">
        <v>95.2</v>
      </c>
      <c r="M137" s="33">
        <v>4.7</v>
      </c>
      <c r="N137" s="33">
        <v>2.4</v>
      </c>
      <c r="O137" s="33">
        <v>2.2999999999999998</v>
      </c>
      <c r="P137" s="33">
        <v>0.1</v>
      </c>
      <c r="Q137" s="33">
        <v>1.3</v>
      </c>
      <c r="R137" s="33">
        <v>51.8</v>
      </c>
    </row>
    <row r="138" spans="1:18" x14ac:dyDescent="0.25">
      <c r="A138" s="30" t="s">
        <v>116</v>
      </c>
      <c r="B138" s="31" t="s">
        <v>117</v>
      </c>
      <c r="C138" s="31" t="s">
        <v>83</v>
      </c>
      <c r="D138" s="32">
        <v>22988</v>
      </c>
      <c r="E138" s="32">
        <v>22022</v>
      </c>
      <c r="F138" s="32">
        <v>938</v>
      </c>
      <c r="G138" s="32">
        <v>554</v>
      </c>
      <c r="H138" s="32">
        <v>386</v>
      </c>
      <c r="I138" s="32">
        <v>28</v>
      </c>
      <c r="J138" s="32">
        <v>252</v>
      </c>
      <c r="K138" s="32">
        <v>10819</v>
      </c>
      <c r="L138" s="33">
        <v>95.8</v>
      </c>
      <c r="M138" s="33">
        <v>4.0999999999999996</v>
      </c>
      <c r="N138" s="33">
        <v>2.4</v>
      </c>
      <c r="O138" s="33">
        <v>1.7</v>
      </c>
      <c r="P138" s="33">
        <v>0.1</v>
      </c>
      <c r="Q138" s="33">
        <v>1.1000000000000001</v>
      </c>
      <c r="R138" s="33">
        <v>47.1</v>
      </c>
    </row>
    <row r="139" spans="1:18" x14ac:dyDescent="0.25">
      <c r="A139" s="30" t="s">
        <v>116</v>
      </c>
      <c r="B139" s="31" t="s">
        <v>117</v>
      </c>
      <c r="C139" s="31" t="s">
        <v>84</v>
      </c>
      <c r="D139" s="32">
        <v>18377</v>
      </c>
      <c r="E139" s="32">
        <v>17737</v>
      </c>
      <c r="F139" s="32">
        <v>602</v>
      </c>
      <c r="G139" s="32">
        <v>333</v>
      </c>
      <c r="H139" s="32">
        <v>270</v>
      </c>
      <c r="I139" s="32">
        <v>36</v>
      </c>
      <c r="J139" s="32">
        <v>191</v>
      </c>
      <c r="K139" s="32">
        <v>7982</v>
      </c>
      <c r="L139" s="33">
        <v>96.5</v>
      </c>
      <c r="M139" s="33">
        <v>3.3</v>
      </c>
      <c r="N139" s="33">
        <v>1.8</v>
      </c>
      <c r="O139" s="33">
        <v>1.5</v>
      </c>
      <c r="P139" s="33">
        <v>0.2</v>
      </c>
      <c r="Q139" s="33">
        <v>1</v>
      </c>
      <c r="R139" s="33">
        <v>43.4</v>
      </c>
    </row>
    <row r="140" spans="1:18" x14ac:dyDescent="0.25">
      <c r="A140" s="30" t="s">
        <v>116</v>
      </c>
      <c r="B140" s="31" t="s">
        <v>117</v>
      </c>
      <c r="C140" s="31" t="s">
        <v>85</v>
      </c>
      <c r="D140" s="32">
        <v>19571</v>
      </c>
      <c r="E140" s="32">
        <v>18586</v>
      </c>
      <c r="F140" s="32">
        <v>778</v>
      </c>
      <c r="G140" s="32">
        <v>395</v>
      </c>
      <c r="H140" s="32">
        <v>385</v>
      </c>
      <c r="I140" s="32">
        <v>206</v>
      </c>
      <c r="J140" s="32">
        <v>346</v>
      </c>
      <c r="K140" s="32">
        <v>8292</v>
      </c>
      <c r="L140" s="33">
        <v>95</v>
      </c>
      <c r="M140" s="33">
        <v>4</v>
      </c>
      <c r="N140" s="33">
        <v>2</v>
      </c>
      <c r="O140" s="33">
        <v>2</v>
      </c>
      <c r="P140" s="33">
        <v>1.1000000000000001</v>
      </c>
      <c r="Q140" s="33">
        <v>1.8</v>
      </c>
      <c r="R140" s="33">
        <v>42.4</v>
      </c>
    </row>
    <row r="141" spans="1:18" x14ac:dyDescent="0.25">
      <c r="A141" s="30" t="s">
        <v>116</v>
      </c>
      <c r="B141" s="31" t="s">
        <v>117</v>
      </c>
      <c r="C141" s="31" t="s">
        <v>86</v>
      </c>
      <c r="D141" s="32">
        <v>20915</v>
      </c>
      <c r="E141" s="32">
        <v>20078</v>
      </c>
      <c r="F141" s="32">
        <v>677</v>
      </c>
      <c r="G141" s="32">
        <v>360</v>
      </c>
      <c r="H141" s="32">
        <v>320</v>
      </c>
      <c r="I141" s="32">
        <v>157</v>
      </c>
      <c r="J141" s="32">
        <v>274</v>
      </c>
      <c r="K141" s="32">
        <v>8014</v>
      </c>
      <c r="L141" s="33">
        <v>96</v>
      </c>
      <c r="M141" s="33">
        <v>3.2</v>
      </c>
      <c r="N141" s="33">
        <v>1.7</v>
      </c>
      <c r="O141" s="33">
        <v>1.5</v>
      </c>
      <c r="P141" s="33">
        <v>0.8</v>
      </c>
      <c r="Q141" s="33">
        <v>1.3</v>
      </c>
      <c r="R141" s="33">
        <v>38.299999999999997</v>
      </c>
    </row>
    <row r="142" spans="1:18" x14ac:dyDescent="0.25">
      <c r="A142" s="30" t="s">
        <v>116</v>
      </c>
      <c r="B142" s="31" t="s">
        <v>117</v>
      </c>
      <c r="C142" s="31" t="s">
        <v>87</v>
      </c>
      <c r="D142" s="32">
        <v>13680</v>
      </c>
      <c r="E142" s="32">
        <v>12913</v>
      </c>
      <c r="F142" s="32">
        <v>442</v>
      </c>
      <c r="G142" s="32">
        <v>221</v>
      </c>
      <c r="H142" s="32">
        <v>222</v>
      </c>
      <c r="I142" s="32">
        <v>322</v>
      </c>
      <c r="J142" s="32">
        <v>204</v>
      </c>
      <c r="K142" s="32">
        <v>4913</v>
      </c>
      <c r="L142" s="33">
        <v>94.4</v>
      </c>
      <c r="M142" s="33">
        <v>3.2</v>
      </c>
      <c r="N142" s="33">
        <v>1.6</v>
      </c>
      <c r="O142" s="33">
        <v>1.6</v>
      </c>
      <c r="P142" s="33">
        <v>2.4</v>
      </c>
      <c r="Q142" s="33">
        <v>1.5</v>
      </c>
      <c r="R142" s="33">
        <v>35.9</v>
      </c>
    </row>
    <row r="143" spans="1:18" x14ac:dyDescent="0.25">
      <c r="A143" s="30" t="s">
        <v>116</v>
      </c>
      <c r="B143" s="31" t="s">
        <v>117</v>
      </c>
      <c r="C143" s="31" t="s">
        <v>88</v>
      </c>
      <c r="D143" s="32">
        <v>16752</v>
      </c>
      <c r="E143" s="32">
        <v>15469</v>
      </c>
      <c r="F143" s="32">
        <v>626</v>
      </c>
      <c r="G143" s="32">
        <v>276</v>
      </c>
      <c r="H143" s="32">
        <v>355</v>
      </c>
      <c r="I143" s="32">
        <v>652</v>
      </c>
      <c r="J143" s="32">
        <v>314</v>
      </c>
      <c r="K143" s="32">
        <v>5654</v>
      </c>
      <c r="L143" s="33">
        <v>92.3</v>
      </c>
      <c r="M143" s="33">
        <v>3.7</v>
      </c>
      <c r="N143" s="33">
        <v>1.6</v>
      </c>
      <c r="O143" s="33">
        <v>2.1</v>
      </c>
      <c r="P143" s="33">
        <v>3.9</v>
      </c>
      <c r="Q143" s="33">
        <v>1.9</v>
      </c>
      <c r="R143" s="33">
        <v>33.799999999999997</v>
      </c>
    </row>
    <row r="144" spans="1:18" x14ac:dyDescent="0.25">
      <c r="A144" s="30" t="s">
        <v>116</v>
      </c>
      <c r="B144" s="31" t="s">
        <v>117</v>
      </c>
      <c r="C144" s="31" t="s">
        <v>89</v>
      </c>
      <c r="D144" s="32">
        <v>20015</v>
      </c>
      <c r="E144" s="32">
        <v>18983</v>
      </c>
      <c r="F144" s="32">
        <v>572</v>
      </c>
      <c r="G144" s="32">
        <v>303</v>
      </c>
      <c r="H144" s="32">
        <v>269</v>
      </c>
      <c r="I144" s="32">
        <v>460</v>
      </c>
      <c r="J144" s="32">
        <v>150</v>
      </c>
      <c r="K144" s="32">
        <v>6408</v>
      </c>
      <c r="L144" s="33">
        <v>94.8</v>
      </c>
      <c r="M144" s="33">
        <v>2.9</v>
      </c>
      <c r="N144" s="33">
        <v>1.5</v>
      </c>
      <c r="O144" s="33">
        <v>1.3</v>
      </c>
      <c r="P144" s="33">
        <v>2.2999999999999998</v>
      </c>
      <c r="Q144" s="33">
        <v>0.7</v>
      </c>
      <c r="R144" s="33">
        <v>32</v>
      </c>
    </row>
    <row r="145" spans="1:18" x14ac:dyDescent="0.25">
      <c r="A145" s="30" t="s">
        <v>116</v>
      </c>
      <c r="B145" s="31" t="s">
        <v>117</v>
      </c>
      <c r="C145" s="31" t="s">
        <v>90</v>
      </c>
      <c r="D145" s="32">
        <v>15355</v>
      </c>
      <c r="E145" s="32">
        <v>14823</v>
      </c>
      <c r="F145" s="32">
        <v>346</v>
      </c>
      <c r="G145" s="32">
        <v>183</v>
      </c>
      <c r="H145" s="32">
        <v>165</v>
      </c>
      <c r="I145" s="32">
        <v>182</v>
      </c>
      <c r="J145" s="32">
        <v>300</v>
      </c>
      <c r="K145" s="32">
        <v>4299</v>
      </c>
      <c r="L145" s="33">
        <v>96.5</v>
      </c>
      <c r="M145" s="33">
        <v>2.2999999999999998</v>
      </c>
      <c r="N145" s="33">
        <v>1.2</v>
      </c>
      <c r="O145" s="33">
        <v>1.1000000000000001</v>
      </c>
      <c r="P145" s="33">
        <v>1.2</v>
      </c>
      <c r="Q145" s="33">
        <v>2</v>
      </c>
      <c r="R145" s="33">
        <v>28</v>
      </c>
    </row>
    <row r="146" spans="1:18" x14ac:dyDescent="0.25">
      <c r="A146" s="30" t="s">
        <v>116</v>
      </c>
      <c r="B146" s="31" t="s">
        <v>117</v>
      </c>
      <c r="C146" s="31" t="s">
        <v>91</v>
      </c>
      <c r="D146" s="32">
        <v>16269</v>
      </c>
      <c r="E146" s="32">
        <v>15509</v>
      </c>
      <c r="F146" s="32">
        <v>421</v>
      </c>
      <c r="G146" s="32">
        <v>172</v>
      </c>
      <c r="H146" s="32">
        <v>248</v>
      </c>
      <c r="I146" s="32">
        <v>341</v>
      </c>
      <c r="J146" s="32">
        <v>1120</v>
      </c>
      <c r="K146" s="32">
        <v>4079</v>
      </c>
      <c r="L146" s="33">
        <v>95.3</v>
      </c>
      <c r="M146" s="33">
        <v>2.6</v>
      </c>
      <c r="N146" s="33">
        <v>1.1000000000000001</v>
      </c>
      <c r="O146" s="33">
        <v>1.5</v>
      </c>
      <c r="P146" s="33">
        <v>2.1</v>
      </c>
      <c r="Q146" s="33">
        <v>6.9</v>
      </c>
      <c r="R146" s="33">
        <v>25.1</v>
      </c>
    </row>
    <row r="147" spans="1:18" ht="32.1" customHeight="1" x14ac:dyDescent="0.25">
      <c r="A147" s="30" t="s">
        <v>118</v>
      </c>
      <c r="B147" s="31" t="s">
        <v>119</v>
      </c>
      <c r="C147" s="31" t="s">
        <v>82</v>
      </c>
      <c r="D147" s="32">
        <v>95965</v>
      </c>
      <c r="E147" s="32">
        <v>93550</v>
      </c>
      <c r="F147" s="32">
        <v>2365</v>
      </c>
      <c r="G147" s="32">
        <v>1320</v>
      </c>
      <c r="H147" s="32">
        <v>1045</v>
      </c>
      <c r="I147" s="32">
        <v>50</v>
      </c>
      <c r="J147" s="32">
        <v>3796</v>
      </c>
      <c r="K147" s="32">
        <v>52339</v>
      </c>
      <c r="L147" s="33">
        <v>97.5</v>
      </c>
      <c r="M147" s="33">
        <v>2.5</v>
      </c>
      <c r="N147" s="33">
        <v>1.4</v>
      </c>
      <c r="O147" s="33">
        <v>1.1000000000000001</v>
      </c>
      <c r="P147" s="33">
        <v>0.1</v>
      </c>
      <c r="Q147" s="33">
        <v>4</v>
      </c>
      <c r="R147" s="33">
        <v>54.5</v>
      </c>
    </row>
    <row r="148" spans="1:18" x14ac:dyDescent="0.25">
      <c r="A148" s="30" t="s">
        <v>118</v>
      </c>
      <c r="B148" s="31" t="s">
        <v>119</v>
      </c>
      <c r="C148" s="31" t="s">
        <v>83</v>
      </c>
      <c r="D148" s="32">
        <v>50337</v>
      </c>
      <c r="E148" s="32">
        <v>48841</v>
      </c>
      <c r="F148" s="32">
        <v>1430</v>
      </c>
      <c r="G148" s="32">
        <v>859</v>
      </c>
      <c r="H148" s="32">
        <v>571</v>
      </c>
      <c r="I148" s="32">
        <v>66</v>
      </c>
      <c r="J148" s="32">
        <v>3702</v>
      </c>
      <c r="K148" s="32">
        <v>24894</v>
      </c>
      <c r="L148" s="33">
        <v>97</v>
      </c>
      <c r="M148" s="33">
        <v>2.8</v>
      </c>
      <c r="N148" s="33">
        <v>1.7</v>
      </c>
      <c r="O148" s="33">
        <v>1.1000000000000001</v>
      </c>
      <c r="P148" s="33">
        <v>0.1</v>
      </c>
      <c r="Q148" s="33">
        <v>7.4</v>
      </c>
      <c r="R148" s="33">
        <v>49.5</v>
      </c>
    </row>
    <row r="149" spans="1:18" x14ac:dyDescent="0.25">
      <c r="A149" s="30" t="s">
        <v>118</v>
      </c>
      <c r="B149" s="31" t="s">
        <v>119</v>
      </c>
      <c r="C149" s="31" t="s">
        <v>84</v>
      </c>
      <c r="D149" s="32">
        <v>34089</v>
      </c>
      <c r="E149" s="32">
        <v>33299</v>
      </c>
      <c r="F149" s="32">
        <v>750</v>
      </c>
      <c r="G149" s="32">
        <v>370</v>
      </c>
      <c r="H149" s="32">
        <v>380</v>
      </c>
      <c r="I149" s="32">
        <v>40</v>
      </c>
      <c r="J149" s="32">
        <v>2334</v>
      </c>
      <c r="K149" s="32">
        <v>15122</v>
      </c>
      <c r="L149" s="33">
        <v>97.7</v>
      </c>
      <c r="M149" s="33">
        <v>2.2000000000000002</v>
      </c>
      <c r="N149" s="33">
        <v>1.1000000000000001</v>
      </c>
      <c r="O149" s="33">
        <v>1.1000000000000001</v>
      </c>
      <c r="P149" s="33">
        <v>0.1</v>
      </c>
      <c r="Q149" s="33">
        <v>6.8</v>
      </c>
      <c r="R149" s="33">
        <v>44.4</v>
      </c>
    </row>
    <row r="150" spans="1:18" x14ac:dyDescent="0.25">
      <c r="A150" s="30" t="s">
        <v>118</v>
      </c>
      <c r="B150" s="31" t="s">
        <v>119</v>
      </c>
      <c r="C150" s="31" t="s">
        <v>85</v>
      </c>
      <c r="D150" s="32">
        <v>21085</v>
      </c>
      <c r="E150" s="32">
        <v>20600</v>
      </c>
      <c r="F150" s="32">
        <v>450</v>
      </c>
      <c r="G150" s="32">
        <v>209</v>
      </c>
      <c r="H150" s="32">
        <v>241</v>
      </c>
      <c r="I150" s="32">
        <v>35</v>
      </c>
      <c r="J150" s="32">
        <v>2467</v>
      </c>
      <c r="K150" s="32">
        <v>8549</v>
      </c>
      <c r="L150" s="33">
        <v>97.7</v>
      </c>
      <c r="M150" s="33">
        <v>2.1</v>
      </c>
      <c r="N150" s="33">
        <v>1</v>
      </c>
      <c r="O150" s="33">
        <v>1.1000000000000001</v>
      </c>
      <c r="P150" s="33">
        <v>0.2</v>
      </c>
      <c r="Q150" s="33">
        <v>11.7</v>
      </c>
      <c r="R150" s="33">
        <v>40.5</v>
      </c>
    </row>
    <row r="151" spans="1:18" x14ac:dyDescent="0.25">
      <c r="A151" s="30" t="s">
        <v>118</v>
      </c>
      <c r="B151" s="31" t="s">
        <v>119</v>
      </c>
      <c r="C151" s="31" t="s">
        <v>86</v>
      </c>
      <c r="D151" s="32">
        <v>21970</v>
      </c>
      <c r="E151" s="32">
        <v>21459</v>
      </c>
      <c r="F151" s="32">
        <v>472</v>
      </c>
      <c r="G151" s="32">
        <v>227</v>
      </c>
      <c r="H151" s="32">
        <v>245</v>
      </c>
      <c r="I151" s="32">
        <v>39</v>
      </c>
      <c r="J151" s="32">
        <v>2189</v>
      </c>
      <c r="K151" s="32">
        <v>8711</v>
      </c>
      <c r="L151" s="33">
        <v>97.7</v>
      </c>
      <c r="M151" s="33">
        <v>2.1</v>
      </c>
      <c r="N151" s="33">
        <v>1</v>
      </c>
      <c r="O151" s="33">
        <v>1.1000000000000001</v>
      </c>
      <c r="P151" s="33">
        <v>0.2</v>
      </c>
      <c r="Q151" s="33">
        <v>10</v>
      </c>
      <c r="R151" s="33">
        <v>39.6</v>
      </c>
    </row>
    <row r="152" spans="1:18" x14ac:dyDescent="0.25">
      <c r="A152" s="30" t="s">
        <v>118</v>
      </c>
      <c r="B152" s="31" t="s">
        <v>119</v>
      </c>
      <c r="C152" s="31" t="s">
        <v>87</v>
      </c>
      <c r="D152" s="32">
        <v>20578</v>
      </c>
      <c r="E152" s="32">
        <v>20028</v>
      </c>
      <c r="F152" s="32">
        <v>490</v>
      </c>
      <c r="G152" s="32">
        <v>203</v>
      </c>
      <c r="H152" s="32">
        <v>287</v>
      </c>
      <c r="I152" s="32">
        <v>60</v>
      </c>
      <c r="J152" s="32">
        <v>4396</v>
      </c>
      <c r="K152" s="32">
        <v>7256</v>
      </c>
      <c r="L152" s="33">
        <v>97.3</v>
      </c>
      <c r="M152" s="33">
        <v>2.4</v>
      </c>
      <c r="N152" s="33">
        <v>1</v>
      </c>
      <c r="O152" s="33">
        <v>1.4</v>
      </c>
      <c r="P152" s="33">
        <v>0.3</v>
      </c>
      <c r="Q152" s="33">
        <v>21.4</v>
      </c>
      <c r="R152" s="33">
        <v>35.299999999999997</v>
      </c>
    </row>
    <row r="153" spans="1:18" x14ac:dyDescent="0.25">
      <c r="A153" s="30" t="s">
        <v>118</v>
      </c>
      <c r="B153" s="31" t="s">
        <v>119</v>
      </c>
      <c r="C153" s="31" t="s">
        <v>88</v>
      </c>
      <c r="D153" s="32">
        <v>16985</v>
      </c>
      <c r="E153" s="32">
        <v>16614</v>
      </c>
      <c r="F153" s="32">
        <v>343</v>
      </c>
      <c r="G153" s="32">
        <v>165</v>
      </c>
      <c r="H153" s="32">
        <v>178</v>
      </c>
      <c r="I153" s="32">
        <v>28</v>
      </c>
      <c r="J153" s="32">
        <v>1064</v>
      </c>
      <c r="K153" s="32">
        <v>5919</v>
      </c>
      <c r="L153" s="33">
        <v>97.8</v>
      </c>
      <c r="M153" s="33">
        <v>2</v>
      </c>
      <c r="N153" s="33">
        <v>1</v>
      </c>
      <c r="O153" s="33">
        <v>1</v>
      </c>
      <c r="P153" s="33">
        <v>0.2</v>
      </c>
      <c r="Q153" s="33">
        <v>6.3</v>
      </c>
      <c r="R153" s="33">
        <v>34.799999999999997</v>
      </c>
    </row>
    <row r="154" spans="1:18" x14ac:dyDescent="0.25">
      <c r="A154" s="30" t="s">
        <v>118</v>
      </c>
      <c r="B154" s="31" t="s">
        <v>119</v>
      </c>
      <c r="C154" s="31" t="s">
        <v>89</v>
      </c>
      <c r="D154" s="32">
        <v>18750</v>
      </c>
      <c r="E154" s="32">
        <v>18298</v>
      </c>
      <c r="F154" s="32">
        <v>381</v>
      </c>
      <c r="G154" s="32">
        <v>188</v>
      </c>
      <c r="H154" s="32">
        <v>193</v>
      </c>
      <c r="I154" s="32">
        <v>71</v>
      </c>
      <c r="J154" s="32">
        <v>1386</v>
      </c>
      <c r="K154" s="32">
        <v>6127</v>
      </c>
      <c r="L154" s="33">
        <v>97.6</v>
      </c>
      <c r="M154" s="33">
        <v>2</v>
      </c>
      <c r="N154" s="33">
        <v>1</v>
      </c>
      <c r="O154" s="33">
        <v>1</v>
      </c>
      <c r="P154" s="33">
        <v>0.4</v>
      </c>
      <c r="Q154" s="33">
        <v>7.4</v>
      </c>
      <c r="R154" s="33">
        <v>32.700000000000003</v>
      </c>
    </row>
    <row r="155" spans="1:18" x14ac:dyDescent="0.25">
      <c r="A155" s="30" t="s">
        <v>118</v>
      </c>
      <c r="B155" s="31" t="s">
        <v>119</v>
      </c>
      <c r="C155" s="31" t="s">
        <v>90</v>
      </c>
      <c r="D155" s="32">
        <v>20246</v>
      </c>
      <c r="E155" s="32">
        <v>19770</v>
      </c>
      <c r="F155" s="32">
        <v>407</v>
      </c>
      <c r="G155" s="32">
        <v>201</v>
      </c>
      <c r="H155" s="32">
        <v>206</v>
      </c>
      <c r="I155" s="32">
        <v>69</v>
      </c>
      <c r="J155" s="32">
        <v>3950</v>
      </c>
      <c r="K155" s="32">
        <v>6070</v>
      </c>
      <c r="L155" s="33">
        <v>97.6</v>
      </c>
      <c r="M155" s="33">
        <v>2</v>
      </c>
      <c r="N155" s="33">
        <v>1</v>
      </c>
      <c r="O155" s="33">
        <v>1</v>
      </c>
      <c r="P155" s="33">
        <v>0.3</v>
      </c>
      <c r="Q155" s="33">
        <v>19.5</v>
      </c>
      <c r="R155" s="33">
        <v>30</v>
      </c>
    </row>
    <row r="156" spans="1:18" x14ac:dyDescent="0.25">
      <c r="A156" s="30" t="s">
        <v>118</v>
      </c>
      <c r="B156" s="31" t="s">
        <v>119</v>
      </c>
      <c r="C156" s="31" t="s">
        <v>91</v>
      </c>
      <c r="D156" s="32">
        <v>17328</v>
      </c>
      <c r="E156" s="32">
        <v>16880</v>
      </c>
      <c r="F156" s="32">
        <v>336</v>
      </c>
      <c r="G156" s="32">
        <v>146</v>
      </c>
      <c r="H156" s="32">
        <v>190</v>
      </c>
      <c r="I156" s="32">
        <v>112</v>
      </c>
      <c r="J156" s="32">
        <v>2268</v>
      </c>
      <c r="K156" s="32">
        <v>5579</v>
      </c>
      <c r="L156" s="33">
        <v>97.4</v>
      </c>
      <c r="M156" s="33">
        <v>1.9</v>
      </c>
      <c r="N156" s="33">
        <v>0.8</v>
      </c>
      <c r="O156" s="33">
        <v>1.1000000000000001</v>
      </c>
      <c r="P156" s="33">
        <v>0.6</v>
      </c>
      <c r="Q156" s="33">
        <v>13.1</v>
      </c>
      <c r="R156" s="33">
        <v>32.200000000000003</v>
      </c>
    </row>
    <row r="157" spans="1:18" ht="32.1" customHeight="1" x14ac:dyDescent="0.25">
      <c r="A157" s="30" t="s">
        <v>120</v>
      </c>
      <c r="B157" s="31" t="s">
        <v>121</v>
      </c>
      <c r="C157" s="31" t="s">
        <v>82</v>
      </c>
      <c r="D157" s="32">
        <v>4638</v>
      </c>
      <c r="E157" s="32">
        <v>4472</v>
      </c>
      <c r="F157" s="32">
        <v>137</v>
      </c>
      <c r="G157" s="32">
        <v>54</v>
      </c>
      <c r="H157" s="32">
        <v>83</v>
      </c>
      <c r="I157" s="32">
        <v>29</v>
      </c>
      <c r="J157" s="32">
        <v>188</v>
      </c>
      <c r="K157" s="32">
        <v>2368</v>
      </c>
      <c r="L157" s="33">
        <v>96.4</v>
      </c>
      <c r="M157" s="33">
        <v>3</v>
      </c>
      <c r="N157" s="33">
        <v>1.2</v>
      </c>
      <c r="O157" s="33">
        <v>1.8</v>
      </c>
      <c r="P157" s="33">
        <v>0.6</v>
      </c>
      <c r="Q157" s="33">
        <v>4.0999999999999996</v>
      </c>
      <c r="R157" s="33">
        <v>51.1</v>
      </c>
    </row>
    <row r="158" spans="1:18" x14ac:dyDescent="0.25">
      <c r="A158" s="30" t="s">
        <v>120</v>
      </c>
      <c r="B158" s="31" t="s">
        <v>121</v>
      </c>
      <c r="C158" s="31" t="s">
        <v>83</v>
      </c>
      <c r="D158" s="32">
        <v>6442</v>
      </c>
      <c r="E158" s="32">
        <v>6178</v>
      </c>
      <c r="F158" s="32">
        <v>239</v>
      </c>
      <c r="G158" s="32">
        <v>123</v>
      </c>
      <c r="H158" s="32">
        <v>116</v>
      </c>
      <c r="I158" s="32">
        <v>25</v>
      </c>
      <c r="J158" s="32">
        <v>178</v>
      </c>
      <c r="K158" s="32">
        <v>2820</v>
      </c>
      <c r="L158" s="33">
        <v>95.9</v>
      </c>
      <c r="M158" s="33">
        <v>3.7</v>
      </c>
      <c r="N158" s="33">
        <v>1.9</v>
      </c>
      <c r="O158" s="33">
        <v>1.8</v>
      </c>
      <c r="P158" s="33">
        <v>0.4</v>
      </c>
      <c r="Q158" s="33">
        <v>2.8</v>
      </c>
      <c r="R158" s="33">
        <v>43.8</v>
      </c>
    </row>
    <row r="159" spans="1:18" x14ac:dyDescent="0.25">
      <c r="A159" s="30" t="s">
        <v>120</v>
      </c>
      <c r="B159" s="31" t="s">
        <v>121</v>
      </c>
      <c r="C159" s="31" t="s">
        <v>84</v>
      </c>
      <c r="D159" s="32">
        <v>7327</v>
      </c>
      <c r="E159" s="32">
        <v>7045</v>
      </c>
      <c r="F159" s="32">
        <v>235</v>
      </c>
      <c r="G159" s="32">
        <v>101</v>
      </c>
      <c r="H159" s="32">
        <v>134</v>
      </c>
      <c r="I159" s="32">
        <v>47</v>
      </c>
      <c r="J159" s="32">
        <v>209</v>
      </c>
      <c r="K159" s="32">
        <v>3190</v>
      </c>
      <c r="L159" s="33">
        <v>96.2</v>
      </c>
      <c r="M159" s="33">
        <v>3.2</v>
      </c>
      <c r="N159" s="33">
        <v>1.4</v>
      </c>
      <c r="O159" s="33">
        <v>1.8</v>
      </c>
      <c r="P159" s="33">
        <v>0.6</v>
      </c>
      <c r="Q159" s="33">
        <v>2.9</v>
      </c>
      <c r="R159" s="33">
        <v>43.5</v>
      </c>
    </row>
    <row r="160" spans="1:18" x14ac:dyDescent="0.25">
      <c r="A160" s="30" t="s">
        <v>120</v>
      </c>
      <c r="B160" s="31" t="s">
        <v>121</v>
      </c>
      <c r="C160" s="31" t="s">
        <v>85</v>
      </c>
      <c r="D160" s="32">
        <v>13377</v>
      </c>
      <c r="E160" s="32">
        <v>12523</v>
      </c>
      <c r="F160" s="32">
        <v>546</v>
      </c>
      <c r="G160" s="32">
        <v>240</v>
      </c>
      <c r="H160" s="32">
        <v>306</v>
      </c>
      <c r="I160" s="32">
        <v>308</v>
      </c>
      <c r="J160" s="32">
        <v>239</v>
      </c>
      <c r="K160" s="32">
        <v>5381</v>
      </c>
      <c r="L160" s="33">
        <v>93.6</v>
      </c>
      <c r="M160" s="33">
        <v>4.0999999999999996</v>
      </c>
      <c r="N160" s="33">
        <v>1.8</v>
      </c>
      <c r="O160" s="33">
        <v>2.2999999999999998</v>
      </c>
      <c r="P160" s="33">
        <v>2.2999999999999998</v>
      </c>
      <c r="Q160" s="33">
        <v>1.8</v>
      </c>
      <c r="R160" s="33">
        <v>40.200000000000003</v>
      </c>
    </row>
    <row r="161" spans="1:18" x14ac:dyDescent="0.25">
      <c r="A161" s="30" t="s">
        <v>120</v>
      </c>
      <c r="B161" s="31" t="s">
        <v>121</v>
      </c>
      <c r="C161" s="31" t="s">
        <v>86</v>
      </c>
      <c r="D161" s="32">
        <v>19641</v>
      </c>
      <c r="E161" s="32">
        <v>17959</v>
      </c>
      <c r="F161" s="32">
        <v>920</v>
      </c>
      <c r="G161" s="32">
        <v>431</v>
      </c>
      <c r="H161" s="32">
        <v>489</v>
      </c>
      <c r="I161" s="32">
        <v>762</v>
      </c>
      <c r="J161" s="32">
        <v>227</v>
      </c>
      <c r="K161" s="32">
        <v>6845</v>
      </c>
      <c r="L161" s="33">
        <v>91.4</v>
      </c>
      <c r="M161" s="33">
        <v>4.7</v>
      </c>
      <c r="N161" s="33">
        <v>2.2000000000000002</v>
      </c>
      <c r="O161" s="33">
        <v>2.5</v>
      </c>
      <c r="P161" s="33">
        <v>3.9</v>
      </c>
      <c r="Q161" s="33">
        <v>1.2</v>
      </c>
      <c r="R161" s="33">
        <v>34.9</v>
      </c>
    </row>
    <row r="162" spans="1:18" x14ac:dyDescent="0.25">
      <c r="A162" s="30" t="s">
        <v>120</v>
      </c>
      <c r="B162" s="31" t="s">
        <v>121</v>
      </c>
      <c r="C162" s="31" t="s">
        <v>87</v>
      </c>
      <c r="D162" s="32">
        <v>23787</v>
      </c>
      <c r="E162" s="32">
        <v>21506</v>
      </c>
      <c r="F162" s="32">
        <v>994</v>
      </c>
      <c r="G162" s="32">
        <v>393</v>
      </c>
      <c r="H162" s="32">
        <v>601</v>
      </c>
      <c r="I162" s="32">
        <v>1287</v>
      </c>
      <c r="J162" s="32">
        <v>354</v>
      </c>
      <c r="K162" s="32">
        <v>6910</v>
      </c>
      <c r="L162" s="33">
        <v>90.4</v>
      </c>
      <c r="M162" s="33">
        <v>4.2</v>
      </c>
      <c r="N162" s="33">
        <v>1.7</v>
      </c>
      <c r="O162" s="33">
        <v>2.5</v>
      </c>
      <c r="P162" s="33">
        <v>5.4</v>
      </c>
      <c r="Q162" s="33">
        <v>1.5</v>
      </c>
      <c r="R162" s="33">
        <v>29</v>
      </c>
    </row>
    <row r="163" spans="1:18" x14ac:dyDescent="0.25">
      <c r="A163" s="30" t="s">
        <v>120</v>
      </c>
      <c r="B163" s="31" t="s">
        <v>121</v>
      </c>
      <c r="C163" s="31" t="s">
        <v>88</v>
      </c>
      <c r="D163" s="32">
        <v>22518</v>
      </c>
      <c r="E163" s="32">
        <v>20716</v>
      </c>
      <c r="F163" s="32">
        <v>875</v>
      </c>
      <c r="G163" s="32">
        <v>328</v>
      </c>
      <c r="H163" s="32">
        <v>547</v>
      </c>
      <c r="I163" s="32">
        <v>927</v>
      </c>
      <c r="J163" s="32">
        <v>264</v>
      </c>
      <c r="K163" s="32">
        <v>6850</v>
      </c>
      <c r="L163" s="33">
        <v>92</v>
      </c>
      <c r="M163" s="33">
        <v>3.9</v>
      </c>
      <c r="N163" s="33">
        <v>1.5</v>
      </c>
      <c r="O163" s="33">
        <v>2.4</v>
      </c>
      <c r="P163" s="33">
        <v>4.0999999999999996</v>
      </c>
      <c r="Q163" s="33">
        <v>1.2</v>
      </c>
      <c r="R163" s="33">
        <v>30.4</v>
      </c>
    </row>
    <row r="164" spans="1:18" x14ac:dyDescent="0.25">
      <c r="A164" s="30" t="s">
        <v>120</v>
      </c>
      <c r="B164" s="31" t="s">
        <v>121</v>
      </c>
      <c r="C164" s="31" t="s">
        <v>89</v>
      </c>
      <c r="D164" s="32">
        <v>14704</v>
      </c>
      <c r="E164" s="32">
        <v>13934</v>
      </c>
      <c r="F164" s="32">
        <v>431</v>
      </c>
      <c r="G164" s="32">
        <v>192</v>
      </c>
      <c r="H164" s="32">
        <v>239</v>
      </c>
      <c r="I164" s="32">
        <v>339</v>
      </c>
      <c r="J164" s="32">
        <v>101</v>
      </c>
      <c r="K164" s="32">
        <v>4579</v>
      </c>
      <c r="L164" s="33">
        <v>94.8</v>
      </c>
      <c r="M164" s="33">
        <v>2.9</v>
      </c>
      <c r="N164" s="33">
        <v>1.3</v>
      </c>
      <c r="O164" s="33">
        <v>1.6</v>
      </c>
      <c r="P164" s="33">
        <v>2.2999999999999998</v>
      </c>
      <c r="Q164" s="33">
        <v>0.7</v>
      </c>
      <c r="R164" s="33">
        <v>31.1</v>
      </c>
    </row>
    <row r="165" spans="1:18" x14ac:dyDescent="0.25">
      <c r="A165" s="30" t="s">
        <v>120</v>
      </c>
      <c r="B165" s="31" t="s">
        <v>121</v>
      </c>
      <c r="C165" s="31" t="s">
        <v>90</v>
      </c>
      <c r="D165" s="32">
        <v>4746</v>
      </c>
      <c r="E165" s="32">
        <v>4617</v>
      </c>
      <c r="F165" s="32">
        <v>97</v>
      </c>
      <c r="G165" s="32">
        <v>48</v>
      </c>
      <c r="H165" s="32">
        <v>49</v>
      </c>
      <c r="I165" s="32">
        <v>32</v>
      </c>
      <c r="J165" s="32">
        <v>25</v>
      </c>
      <c r="K165" s="32">
        <v>1483</v>
      </c>
      <c r="L165" s="33">
        <v>97.3</v>
      </c>
      <c r="M165" s="33">
        <v>2</v>
      </c>
      <c r="N165" s="33">
        <v>1</v>
      </c>
      <c r="O165" s="33">
        <v>1</v>
      </c>
      <c r="P165" s="33">
        <v>0.7</v>
      </c>
      <c r="Q165" s="33">
        <v>0.5</v>
      </c>
      <c r="R165" s="33">
        <v>31.2</v>
      </c>
    </row>
    <row r="166" spans="1:18" x14ac:dyDescent="0.25">
      <c r="A166" s="30" t="s">
        <v>120</v>
      </c>
      <c r="B166" s="31" t="s">
        <v>121</v>
      </c>
      <c r="C166" s="31" t="s">
        <v>91</v>
      </c>
      <c r="D166" s="32">
        <v>2708</v>
      </c>
      <c r="E166" s="32">
        <v>2612</v>
      </c>
      <c r="F166" s="32">
        <v>67</v>
      </c>
      <c r="G166" s="32">
        <v>38</v>
      </c>
      <c r="H166" s="32">
        <v>29</v>
      </c>
      <c r="I166" s="32">
        <v>29</v>
      </c>
      <c r="J166" s="32">
        <v>15</v>
      </c>
      <c r="K166" s="32">
        <v>736</v>
      </c>
      <c r="L166" s="33">
        <v>96.5</v>
      </c>
      <c r="M166" s="33">
        <v>2.5</v>
      </c>
      <c r="N166" s="33">
        <v>1.4</v>
      </c>
      <c r="O166" s="33">
        <v>1.1000000000000001</v>
      </c>
      <c r="P166" s="33">
        <v>1.1000000000000001</v>
      </c>
      <c r="Q166" s="33">
        <v>0.6</v>
      </c>
      <c r="R166" s="33">
        <v>27.2</v>
      </c>
    </row>
    <row r="167" spans="1:18" ht="32.1" customHeight="1" x14ac:dyDescent="0.25">
      <c r="A167" s="30" t="s">
        <v>122</v>
      </c>
      <c r="B167" s="31" t="s">
        <v>123</v>
      </c>
      <c r="C167" s="31" t="s">
        <v>82</v>
      </c>
      <c r="D167" s="32">
        <v>13313</v>
      </c>
      <c r="E167" s="32">
        <v>12430</v>
      </c>
      <c r="F167" s="32">
        <v>864</v>
      </c>
      <c r="G167" s="32">
        <v>496</v>
      </c>
      <c r="H167" s="32">
        <v>367</v>
      </c>
      <c r="I167" s="32">
        <v>19</v>
      </c>
      <c r="J167" s="32">
        <v>362</v>
      </c>
      <c r="K167" s="32">
        <v>6576</v>
      </c>
      <c r="L167" s="33">
        <v>93.4</v>
      </c>
      <c r="M167" s="33">
        <v>6.5</v>
      </c>
      <c r="N167" s="33">
        <v>3.7</v>
      </c>
      <c r="O167" s="33">
        <v>2.8</v>
      </c>
      <c r="P167" s="33">
        <v>0.1</v>
      </c>
      <c r="Q167" s="33">
        <v>2.7</v>
      </c>
      <c r="R167" s="33">
        <v>49.4</v>
      </c>
    </row>
    <row r="168" spans="1:18" x14ac:dyDescent="0.25">
      <c r="A168" s="30" t="s">
        <v>122</v>
      </c>
      <c r="B168" s="31" t="s">
        <v>123</v>
      </c>
      <c r="C168" s="31" t="s">
        <v>83</v>
      </c>
      <c r="D168" s="32">
        <v>5382</v>
      </c>
      <c r="E168" s="32">
        <v>4945</v>
      </c>
      <c r="F168" s="32">
        <v>434</v>
      </c>
      <c r="G168" s="32">
        <v>348</v>
      </c>
      <c r="H168" s="32">
        <v>88</v>
      </c>
      <c r="I168" s="32">
        <v>3</v>
      </c>
      <c r="J168" s="32">
        <v>87</v>
      </c>
      <c r="K168" s="32">
        <v>2157</v>
      </c>
      <c r="L168" s="33">
        <v>91.9</v>
      </c>
      <c r="M168" s="33">
        <v>8.1</v>
      </c>
      <c r="N168" s="33">
        <v>6.5</v>
      </c>
      <c r="O168" s="33">
        <v>1.6</v>
      </c>
      <c r="P168" s="33">
        <v>0.1</v>
      </c>
      <c r="Q168" s="33">
        <v>1.6</v>
      </c>
      <c r="R168" s="33">
        <v>40.1</v>
      </c>
    </row>
    <row r="169" spans="1:18" x14ac:dyDescent="0.25">
      <c r="A169" s="30" t="s">
        <v>122</v>
      </c>
      <c r="B169" s="31" t="s">
        <v>123</v>
      </c>
      <c r="C169" s="31" t="s">
        <v>84</v>
      </c>
      <c r="D169" s="32">
        <v>2969</v>
      </c>
      <c r="E169" s="32">
        <v>2860</v>
      </c>
      <c r="F169" s="32">
        <v>107</v>
      </c>
      <c r="G169" s="32">
        <v>68</v>
      </c>
      <c r="H169" s="32">
        <v>39</v>
      </c>
      <c r="I169" s="32">
        <v>2</v>
      </c>
      <c r="J169" s="32">
        <v>44</v>
      </c>
      <c r="K169" s="32">
        <v>1310</v>
      </c>
      <c r="L169" s="33">
        <v>96.3</v>
      </c>
      <c r="M169" s="33">
        <v>3.6</v>
      </c>
      <c r="N169" s="33">
        <v>2.2999999999999998</v>
      </c>
      <c r="O169" s="33">
        <v>1.3</v>
      </c>
      <c r="P169" s="33">
        <v>0.1</v>
      </c>
      <c r="Q169" s="33">
        <v>1.5</v>
      </c>
      <c r="R169" s="33">
        <v>44.1</v>
      </c>
    </row>
    <row r="170" spans="1:18" x14ac:dyDescent="0.25">
      <c r="A170" s="30" t="s">
        <v>122</v>
      </c>
      <c r="B170" s="31" t="s">
        <v>123</v>
      </c>
      <c r="C170" s="31" t="s">
        <v>85</v>
      </c>
      <c r="D170" s="32">
        <v>2464</v>
      </c>
      <c r="E170" s="32">
        <v>2399</v>
      </c>
      <c r="F170" s="32">
        <v>61</v>
      </c>
      <c r="G170" s="32">
        <v>43</v>
      </c>
      <c r="H170" s="32">
        <v>18</v>
      </c>
      <c r="I170" s="32">
        <v>4</v>
      </c>
      <c r="J170" s="32">
        <v>26</v>
      </c>
      <c r="K170" s="32">
        <v>918</v>
      </c>
      <c r="L170" s="33">
        <v>97.4</v>
      </c>
      <c r="M170" s="33">
        <v>2.5</v>
      </c>
      <c r="N170" s="33">
        <v>1.7</v>
      </c>
      <c r="O170" s="33">
        <v>0.7</v>
      </c>
      <c r="P170" s="33">
        <v>0.2</v>
      </c>
      <c r="Q170" s="33">
        <v>1.1000000000000001</v>
      </c>
      <c r="R170" s="33">
        <v>37.299999999999997</v>
      </c>
    </row>
    <row r="171" spans="1:18" x14ac:dyDescent="0.25">
      <c r="A171" s="30" t="s">
        <v>122</v>
      </c>
      <c r="B171" s="31" t="s">
        <v>123</v>
      </c>
      <c r="C171" s="31" t="s">
        <v>86</v>
      </c>
      <c r="D171" s="32">
        <v>1563</v>
      </c>
      <c r="E171" s="32">
        <v>1517</v>
      </c>
      <c r="F171" s="32">
        <v>40</v>
      </c>
      <c r="G171" s="32">
        <v>21</v>
      </c>
      <c r="H171" s="32">
        <v>19</v>
      </c>
      <c r="I171" s="32">
        <v>6</v>
      </c>
      <c r="J171" s="32">
        <v>38</v>
      </c>
      <c r="K171" s="32">
        <v>508</v>
      </c>
      <c r="L171" s="33">
        <v>97.1</v>
      </c>
      <c r="M171" s="33">
        <v>2.6</v>
      </c>
      <c r="N171" s="33">
        <v>1.3</v>
      </c>
      <c r="O171" s="33">
        <v>1.2</v>
      </c>
      <c r="P171" s="33">
        <v>0.4</v>
      </c>
      <c r="Q171" s="33">
        <v>2.4</v>
      </c>
      <c r="R171" s="33">
        <v>32.5</v>
      </c>
    </row>
    <row r="172" spans="1:18" x14ac:dyDescent="0.25">
      <c r="A172" s="30" t="s">
        <v>122</v>
      </c>
      <c r="B172" s="31" t="s">
        <v>123</v>
      </c>
      <c r="C172" s="31" t="s">
        <v>87</v>
      </c>
      <c r="D172" s="32">
        <v>3021</v>
      </c>
      <c r="E172" s="32">
        <v>2877</v>
      </c>
      <c r="F172" s="32">
        <v>106</v>
      </c>
      <c r="G172" s="32">
        <v>70</v>
      </c>
      <c r="H172" s="32">
        <v>36</v>
      </c>
      <c r="I172" s="32">
        <v>38</v>
      </c>
      <c r="J172" s="32">
        <v>31</v>
      </c>
      <c r="K172" s="32">
        <v>1092</v>
      </c>
      <c r="L172" s="33">
        <v>95.2</v>
      </c>
      <c r="M172" s="33">
        <v>3.5</v>
      </c>
      <c r="N172" s="33">
        <v>2.2999999999999998</v>
      </c>
      <c r="O172" s="33">
        <v>1.2</v>
      </c>
      <c r="P172" s="33">
        <v>1.3</v>
      </c>
      <c r="Q172" s="33">
        <v>1</v>
      </c>
      <c r="R172" s="33">
        <v>36.1</v>
      </c>
    </row>
    <row r="173" spans="1:18" x14ac:dyDescent="0.25">
      <c r="A173" s="30" t="s">
        <v>122</v>
      </c>
      <c r="B173" s="31" t="s">
        <v>123</v>
      </c>
      <c r="C173" s="31" t="s">
        <v>88</v>
      </c>
      <c r="D173" s="32">
        <v>3311</v>
      </c>
      <c r="E173" s="32">
        <v>3198</v>
      </c>
      <c r="F173" s="32">
        <v>100</v>
      </c>
      <c r="G173" s="32">
        <v>70</v>
      </c>
      <c r="H173" s="32">
        <v>30</v>
      </c>
      <c r="I173" s="32">
        <v>13</v>
      </c>
      <c r="J173" s="32">
        <v>39</v>
      </c>
      <c r="K173" s="32">
        <v>1220</v>
      </c>
      <c r="L173" s="33">
        <v>96.6</v>
      </c>
      <c r="M173" s="33">
        <v>3</v>
      </c>
      <c r="N173" s="33">
        <v>2.1</v>
      </c>
      <c r="O173" s="33">
        <v>0.9</v>
      </c>
      <c r="P173" s="33">
        <v>0.4</v>
      </c>
      <c r="Q173" s="33">
        <v>1.2</v>
      </c>
      <c r="R173" s="33">
        <v>36.799999999999997</v>
      </c>
    </row>
    <row r="174" spans="1:18" x14ac:dyDescent="0.25">
      <c r="A174" s="30" t="s">
        <v>122</v>
      </c>
      <c r="B174" s="31" t="s">
        <v>123</v>
      </c>
      <c r="C174" s="31" t="s">
        <v>89</v>
      </c>
      <c r="D174" s="32">
        <v>1728</v>
      </c>
      <c r="E174" s="32">
        <v>1665</v>
      </c>
      <c r="F174" s="32">
        <v>41</v>
      </c>
      <c r="G174" s="32">
        <v>26</v>
      </c>
      <c r="H174" s="32">
        <v>15</v>
      </c>
      <c r="I174" s="32">
        <v>22</v>
      </c>
      <c r="J174" s="32">
        <v>4</v>
      </c>
      <c r="K174" s="32">
        <v>474</v>
      </c>
      <c r="L174" s="33">
        <v>96.4</v>
      </c>
      <c r="M174" s="33">
        <v>2.4</v>
      </c>
      <c r="N174" s="33">
        <v>1.5</v>
      </c>
      <c r="O174" s="33">
        <v>0.9</v>
      </c>
      <c r="P174" s="33">
        <v>1.3</v>
      </c>
      <c r="Q174" s="33">
        <v>0.2</v>
      </c>
      <c r="R174" s="33">
        <v>27.4</v>
      </c>
    </row>
    <row r="175" spans="1:18" x14ac:dyDescent="0.25">
      <c r="A175" s="30" t="s">
        <v>122</v>
      </c>
      <c r="B175" s="31" t="s">
        <v>123</v>
      </c>
      <c r="C175" s="31" t="s">
        <v>90</v>
      </c>
      <c r="D175" s="32">
        <v>4505</v>
      </c>
      <c r="E175" s="32">
        <v>4379</v>
      </c>
      <c r="F175" s="32">
        <v>103</v>
      </c>
      <c r="G175" s="32">
        <v>72</v>
      </c>
      <c r="H175" s="32">
        <v>31</v>
      </c>
      <c r="I175" s="32">
        <v>23</v>
      </c>
      <c r="J175" s="32">
        <v>26</v>
      </c>
      <c r="K175" s="32">
        <v>1247</v>
      </c>
      <c r="L175" s="33">
        <v>97.2</v>
      </c>
      <c r="M175" s="33">
        <v>2.2999999999999998</v>
      </c>
      <c r="N175" s="33">
        <v>1.6</v>
      </c>
      <c r="O175" s="33">
        <v>0.7</v>
      </c>
      <c r="P175" s="33">
        <v>0.5</v>
      </c>
      <c r="Q175" s="33">
        <v>0.6</v>
      </c>
      <c r="R175" s="33">
        <v>27.7</v>
      </c>
    </row>
    <row r="176" spans="1:18" x14ac:dyDescent="0.25">
      <c r="A176" s="30" t="s">
        <v>122</v>
      </c>
      <c r="B176" s="31" t="s">
        <v>123</v>
      </c>
      <c r="C176" s="31" t="s">
        <v>91</v>
      </c>
      <c r="D176" s="32">
        <v>835</v>
      </c>
      <c r="E176" s="32">
        <v>799</v>
      </c>
      <c r="F176" s="32">
        <v>33</v>
      </c>
      <c r="G176" s="32">
        <v>23</v>
      </c>
      <c r="H176" s="32">
        <v>10</v>
      </c>
      <c r="I176" s="32">
        <v>3</v>
      </c>
      <c r="J176" s="32">
        <v>5</v>
      </c>
      <c r="K176" s="32">
        <v>242</v>
      </c>
      <c r="L176" s="33">
        <v>95.7</v>
      </c>
      <c r="M176" s="33">
        <v>4</v>
      </c>
      <c r="N176" s="33">
        <v>2.8</v>
      </c>
      <c r="O176" s="33">
        <v>1.2</v>
      </c>
      <c r="P176" s="33">
        <v>0.4</v>
      </c>
      <c r="Q176" s="33">
        <v>0.6</v>
      </c>
      <c r="R176" s="33">
        <v>29</v>
      </c>
    </row>
    <row r="177" spans="1:18" ht="32.1" customHeight="1" x14ac:dyDescent="0.25">
      <c r="A177" s="30" t="s">
        <v>124</v>
      </c>
      <c r="B177" s="31" t="s">
        <v>125</v>
      </c>
      <c r="C177" s="31" t="s">
        <v>82</v>
      </c>
      <c r="D177" s="32">
        <v>1224</v>
      </c>
      <c r="E177" s="32">
        <v>1184</v>
      </c>
      <c r="F177" s="32">
        <v>40</v>
      </c>
      <c r="G177" s="32">
        <v>16</v>
      </c>
      <c r="H177" s="32">
        <v>24</v>
      </c>
      <c r="I177" s="32">
        <v>0</v>
      </c>
      <c r="J177" s="32">
        <v>54</v>
      </c>
      <c r="K177" s="32">
        <v>587</v>
      </c>
      <c r="L177" s="33">
        <v>96.7</v>
      </c>
      <c r="M177" s="33">
        <v>3.3</v>
      </c>
      <c r="N177" s="33">
        <v>1.3</v>
      </c>
      <c r="O177" s="33">
        <v>2</v>
      </c>
      <c r="P177" s="33">
        <v>0</v>
      </c>
      <c r="Q177" s="33">
        <v>4.4000000000000004</v>
      </c>
      <c r="R177" s="33">
        <v>48</v>
      </c>
    </row>
    <row r="178" spans="1:18" x14ac:dyDescent="0.25">
      <c r="A178" s="30" t="s">
        <v>124</v>
      </c>
      <c r="B178" s="31" t="s">
        <v>125</v>
      </c>
      <c r="C178" s="31" t="s">
        <v>83</v>
      </c>
      <c r="D178" s="32">
        <v>2200</v>
      </c>
      <c r="E178" s="32">
        <v>2153</v>
      </c>
      <c r="F178" s="32">
        <v>47</v>
      </c>
      <c r="G178" s="32">
        <v>31</v>
      </c>
      <c r="H178" s="32">
        <v>16</v>
      </c>
      <c r="I178" s="32">
        <v>0</v>
      </c>
      <c r="J178" s="32">
        <v>32</v>
      </c>
      <c r="K178" s="32">
        <v>846</v>
      </c>
      <c r="L178" s="33">
        <v>97.9</v>
      </c>
      <c r="M178" s="33">
        <v>2.1</v>
      </c>
      <c r="N178" s="33">
        <v>1.4</v>
      </c>
      <c r="O178" s="33">
        <v>0.7</v>
      </c>
      <c r="P178" s="33">
        <v>0</v>
      </c>
      <c r="Q178" s="33">
        <v>1.5</v>
      </c>
      <c r="R178" s="33">
        <v>38.5</v>
      </c>
    </row>
    <row r="179" spans="1:18" x14ac:dyDescent="0.25">
      <c r="A179" s="30" t="s">
        <v>124</v>
      </c>
      <c r="B179" s="31" t="s">
        <v>125</v>
      </c>
      <c r="C179" s="31" t="s">
        <v>84</v>
      </c>
      <c r="D179" s="32">
        <v>7960</v>
      </c>
      <c r="E179" s="32">
        <v>7802</v>
      </c>
      <c r="F179" s="32">
        <v>152</v>
      </c>
      <c r="G179" s="32">
        <v>89</v>
      </c>
      <c r="H179" s="32">
        <v>63</v>
      </c>
      <c r="I179" s="32">
        <v>6</v>
      </c>
      <c r="J179" s="32">
        <v>147</v>
      </c>
      <c r="K179" s="32">
        <v>3187</v>
      </c>
      <c r="L179" s="33">
        <v>98</v>
      </c>
      <c r="M179" s="33">
        <v>1.9</v>
      </c>
      <c r="N179" s="33">
        <v>1.1000000000000001</v>
      </c>
      <c r="O179" s="33">
        <v>0.8</v>
      </c>
      <c r="P179" s="33">
        <v>0.1</v>
      </c>
      <c r="Q179" s="33">
        <v>1.8</v>
      </c>
      <c r="R179" s="33">
        <v>40</v>
      </c>
    </row>
    <row r="180" spans="1:18" x14ac:dyDescent="0.25">
      <c r="A180" s="30" t="s">
        <v>124</v>
      </c>
      <c r="B180" s="31" t="s">
        <v>125</v>
      </c>
      <c r="C180" s="31" t="s">
        <v>85</v>
      </c>
      <c r="D180" s="32">
        <v>6518</v>
      </c>
      <c r="E180" s="32">
        <v>6406</v>
      </c>
      <c r="F180" s="32">
        <v>110</v>
      </c>
      <c r="G180" s="32">
        <v>60</v>
      </c>
      <c r="H180" s="32">
        <v>50</v>
      </c>
      <c r="I180" s="32">
        <v>2</v>
      </c>
      <c r="J180" s="32">
        <v>103</v>
      </c>
      <c r="K180" s="32">
        <v>2279</v>
      </c>
      <c r="L180" s="33">
        <v>98.3</v>
      </c>
      <c r="M180" s="33">
        <v>1.7</v>
      </c>
      <c r="N180" s="33">
        <v>0.9</v>
      </c>
      <c r="O180" s="33">
        <v>0.8</v>
      </c>
      <c r="P180" s="33">
        <v>0</v>
      </c>
      <c r="Q180" s="33">
        <v>1.6</v>
      </c>
      <c r="R180" s="33">
        <v>35</v>
      </c>
    </row>
    <row r="181" spans="1:18" x14ac:dyDescent="0.25">
      <c r="A181" s="30" t="s">
        <v>124</v>
      </c>
      <c r="B181" s="31" t="s">
        <v>125</v>
      </c>
      <c r="C181" s="31" t="s">
        <v>86</v>
      </c>
      <c r="D181" s="32">
        <v>4871</v>
      </c>
      <c r="E181" s="32">
        <v>4754</v>
      </c>
      <c r="F181" s="32">
        <v>113</v>
      </c>
      <c r="G181" s="32">
        <v>66</v>
      </c>
      <c r="H181" s="32">
        <v>47</v>
      </c>
      <c r="I181" s="32">
        <v>4</v>
      </c>
      <c r="J181" s="32">
        <v>69</v>
      </c>
      <c r="K181" s="32">
        <v>1752</v>
      </c>
      <c r="L181" s="33">
        <v>97.6</v>
      </c>
      <c r="M181" s="33">
        <v>2.2999999999999998</v>
      </c>
      <c r="N181" s="33">
        <v>1.4</v>
      </c>
      <c r="O181" s="33">
        <v>1</v>
      </c>
      <c r="P181" s="33">
        <v>0.1</v>
      </c>
      <c r="Q181" s="33">
        <v>1.4</v>
      </c>
      <c r="R181" s="33">
        <v>36</v>
      </c>
    </row>
    <row r="182" spans="1:18" x14ac:dyDescent="0.25">
      <c r="A182" s="30" t="s">
        <v>124</v>
      </c>
      <c r="B182" s="31" t="s">
        <v>125</v>
      </c>
      <c r="C182" s="31" t="s">
        <v>87</v>
      </c>
      <c r="D182" s="32">
        <v>5162</v>
      </c>
      <c r="E182" s="32">
        <v>5054</v>
      </c>
      <c r="F182" s="32">
        <v>99</v>
      </c>
      <c r="G182" s="32">
        <v>55</v>
      </c>
      <c r="H182" s="32">
        <v>44</v>
      </c>
      <c r="I182" s="32">
        <v>9</v>
      </c>
      <c r="J182" s="32">
        <v>54</v>
      </c>
      <c r="K182" s="32">
        <v>1481</v>
      </c>
      <c r="L182" s="33">
        <v>97.9</v>
      </c>
      <c r="M182" s="33">
        <v>1.9</v>
      </c>
      <c r="N182" s="33">
        <v>1.1000000000000001</v>
      </c>
      <c r="O182" s="33">
        <v>0.9</v>
      </c>
      <c r="P182" s="33">
        <v>0.2</v>
      </c>
      <c r="Q182" s="33">
        <v>1</v>
      </c>
      <c r="R182" s="33">
        <v>28.7</v>
      </c>
    </row>
    <row r="183" spans="1:18" x14ac:dyDescent="0.25">
      <c r="A183" s="30" t="s">
        <v>124</v>
      </c>
      <c r="B183" s="31" t="s">
        <v>125</v>
      </c>
      <c r="C183" s="31" t="s">
        <v>88</v>
      </c>
      <c r="D183" s="32">
        <v>3070</v>
      </c>
      <c r="E183" s="32">
        <v>2976</v>
      </c>
      <c r="F183" s="32">
        <v>81</v>
      </c>
      <c r="G183" s="32">
        <v>44</v>
      </c>
      <c r="H183" s="32">
        <v>37</v>
      </c>
      <c r="I183" s="32">
        <v>13</v>
      </c>
      <c r="J183" s="32">
        <v>37</v>
      </c>
      <c r="K183" s="32">
        <v>814</v>
      </c>
      <c r="L183" s="33">
        <v>96.9</v>
      </c>
      <c r="M183" s="33">
        <v>2.6</v>
      </c>
      <c r="N183" s="33">
        <v>1.4</v>
      </c>
      <c r="O183" s="33">
        <v>1.2</v>
      </c>
      <c r="P183" s="33">
        <v>0.4</v>
      </c>
      <c r="Q183" s="33">
        <v>1.2</v>
      </c>
      <c r="R183" s="33">
        <v>26.5</v>
      </c>
    </row>
    <row r="184" spans="1:18" x14ac:dyDescent="0.25">
      <c r="A184" s="30" t="s">
        <v>124</v>
      </c>
      <c r="B184" s="31" t="s">
        <v>125</v>
      </c>
      <c r="C184" s="31" t="s">
        <v>89</v>
      </c>
      <c r="D184" s="32">
        <v>5348</v>
      </c>
      <c r="E184" s="32">
        <v>5237</v>
      </c>
      <c r="F184" s="32">
        <v>99</v>
      </c>
      <c r="G184" s="32">
        <v>41</v>
      </c>
      <c r="H184" s="32">
        <v>58</v>
      </c>
      <c r="I184" s="32">
        <v>12</v>
      </c>
      <c r="J184" s="32">
        <v>42</v>
      </c>
      <c r="K184" s="32">
        <v>1417</v>
      </c>
      <c r="L184" s="33">
        <v>97.9</v>
      </c>
      <c r="M184" s="33">
        <v>1.9</v>
      </c>
      <c r="N184" s="33">
        <v>0.8</v>
      </c>
      <c r="O184" s="33">
        <v>1.1000000000000001</v>
      </c>
      <c r="P184" s="33">
        <v>0.2</v>
      </c>
      <c r="Q184" s="33">
        <v>0.8</v>
      </c>
      <c r="R184" s="33">
        <v>26.5</v>
      </c>
    </row>
    <row r="185" spans="1:18" x14ac:dyDescent="0.25">
      <c r="A185" s="30" t="s">
        <v>124</v>
      </c>
      <c r="B185" s="31" t="s">
        <v>125</v>
      </c>
      <c r="C185" s="31" t="s">
        <v>90</v>
      </c>
      <c r="D185" s="32">
        <v>3318</v>
      </c>
      <c r="E185" s="32">
        <v>3256</v>
      </c>
      <c r="F185" s="32">
        <v>60</v>
      </c>
      <c r="G185" s="32">
        <v>29</v>
      </c>
      <c r="H185" s="32">
        <v>31</v>
      </c>
      <c r="I185" s="32">
        <v>2</v>
      </c>
      <c r="J185" s="32">
        <v>148</v>
      </c>
      <c r="K185" s="32">
        <v>670</v>
      </c>
      <c r="L185" s="33">
        <v>98.1</v>
      </c>
      <c r="M185" s="33">
        <v>1.8</v>
      </c>
      <c r="N185" s="33">
        <v>0.9</v>
      </c>
      <c r="O185" s="33">
        <v>0.9</v>
      </c>
      <c r="P185" s="33">
        <v>0.1</v>
      </c>
      <c r="Q185" s="33">
        <v>4.5</v>
      </c>
      <c r="R185" s="33">
        <v>20.2</v>
      </c>
    </row>
    <row r="186" spans="1:18" x14ac:dyDescent="0.25">
      <c r="A186" s="30" t="s">
        <v>124</v>
      </c>
      <c r="B186" s="31" t="s">
        <v>125</v>
      </c>
      <c r="C186" s="31" t="s">
        <v>91</v>
      </c>
      <c r="D186" s="32">
        <v>1962</v>
      </c>
      <c r="E186" s="32">
        <v>1927</v>
      </c>
      <c r="F186" s="32">
        <v>33</v>
      </c>
      <c r="G186" s="32">
        <v>17</v>
      </c>
      <c r="H186" s="32">
        <v>16</v>
      </c>
      <c r="I186" s="32">
        <v>2</v>
      </c>
      <c r="J186" s="32">
        <v>8</v>
      </c>
      <c r="K186" s="32">
        <v>444</v>
      </c>
      <c r="L186" s="33">
        <v>98.2</v>
      </c>
      <c r="M186" s="33">
        <v>1.7</v>
      </c>
      <c r="N186" s="33">
        <v>0.9</v>
      </c>
      <c r="O186" s="33">
        <v>0.8</v>
      </c>
      <c r="P186" s="33">
        <v>0.1</v>
      </c>
      <c r="Q186" s="33">
        <v>0.4</v>
      </c>
      <c r="R186" s="33">
        <v>22.6</v>
      </c>
    </row>
    <row r="187" spans="1:18" ht="32.1" customHeight="1" x14ac:dyDescent="0.25">
      <c r="A187" s="30" t="s">
        <v>126</v>
      </c>
      <c r="B187" s="31" t="s">
        <v>127</v>
      </c>
      <c r="C187" s="31" t="s">
        <v>82</v>
      </c>
      <c r="D187" s="32">
        <v>300</v>
      </c>
      <c r="E187" s="32">
        <v>293</v>
      </c>
      <c r="F187" s="32">
        <v>7</v>
      </c>
      <c r="G187" s="32">
        <v>5</v>
      </c>
      <c r="H187" s="32">
        <v>2</v>
      </c>
      <c r="I187" s="32">
        <v>0</v>
      </c>
      <c r="J187" s="32">
        <v>22</v>
      </c>
      <c r="K187" s="32">
        <v>125</v>
      </c>
      <c r="L187" s="33">
        <v>97.7</v>
      </c>
      <c r="M187" s="33">
        <v>2.2999999999999998</v>
      </c>
      <c r="N187" s="33">
        <v>1.7</v>
      </c>
      <c r="O187" s="33">
        <v>0.7</v>
      </c>
      <c r="P187" s="33">
        <v>0</v>
      </c>
      <c r="Q187" s="33">
        <v>7.3</v>
      </c>
      <c r="R187" s="33">
        <v>41.7</v>
      </c>
    </row>
    <row r="188" spans="1:18" x14ac:dyDescent="0.25">
      <c r="A188" s="30" t="s">
        <v>126</v>
      </c>
      <c r="B188" s="31" t="s">
        <v>127</v>
      </c>
      <c r="C188" s="31" t="s">
        <v>83</v>
      </c>
      <c r="D188" s="32">
        <v>1058</v>
      </c>
      <c r="E188" s="32">
        <v>999</v>
      </c>
      <c r="F188" s="32">
        <v>48</v>
      </c>
      <c r="G188" s="32">
        <v>25</v>
      </c>
      <c r="H188" s="32">
        <v>23</v>
      </c>
      <c r="I188" s="32">
        <v>11</v>
      </c>
      <c r="J188" s="32">
        <v>43</v>
      </c>
      <c r="K188" s="32">
        <v>487</v>
      </c>
      <c r="L188" s="33">
        <v>94.4</v>
      </c>
      <c r="M188" s="33">
        <v>4.5</v>
      </c>
      <c r="N188" s="33">
        <v>2.4</v>
      </c>
      <c r="O188" s="33">
        <v>2.2000000000000002</v>
      </c>
      <c r="P188" s="33">
        <v>1</v>
      </c>
      <c r="Q188" s="33">
        <v>4.0999999999999996</v>
      </c>
      <c r="R188" s="33">
        <v>46</v>
      </c>
    </row>
    <row r="189" spans="1:18" x14ac:dyDescent="0.25">
      <c r="A189" s="30" t="s">
        <v>126</v>
      </c>
      <c r="B189" s="31" t="s">
        <v>127</v>
      </c>
      <c r="C189" s="31" t="s">
        <v>84</v>
      </c>
      <c r="D189" s="32">
        <v>2473</v>
      </c>
      <c r="E189" s="32">
        <v>2386</v>
      </c>
      <c r="F189" s="32">
        <v>78</v>
      </c>
      <c r="G189" s="32">
        <v>35</v>
      </c>
      <c r="H189" s="32">
        <v>43</v>
      </c>
      <c r="I189" s="32">
        <v>9</v>
      </c>
      <c r="J189" s="32">
        <v>69</v>
      </c>
      <c r="K189" s="32">
        <v>1137</v>
      </c>
      <c r="L189" s="33">
        <v>96.5</v>
      </c>
      <c r="M189" s="33">
        <v>3.2</v>
      </c>
      <c r="N189" s="33">
        <v>1.4</v>
      </c>
      <c r="O189" s="33">
        <v>1.7</v>
      </c>
      <c r="P189" s="33">
        <v>0.4</v>
      </c>
      <c r="Q189" s="33">
        <v>2.8</v>
      </c>
      <c r="R189" s="33">
        <v>46</v>
      </c>
    </row>
    <row r="190" spans="1:18" x14ac:dyDescent="0.25">
      <c r="A190" s="30" t="s">
        <v>126</v>
      </c>
      <c r="B190" s="31" t="s">
        <v>127</v>
      </c>
      <c r="C190" s="31" t="s">
        <v>85</v>
      </c>
      <c r="D190" s="32">
        <v>4559</v>
      </c>
      <c r="E190" s="32">
        <v>4419</v>
      </c>
      <c r="F190" s="32">
        <v>122</v>
      </c>
      <c r="G190" s="32">
        <v>59</v>
      </c>
      <c r="H190" s="32">
        <v>63</v>
      </c>
      <c r="I190" s="32">
        <v>18</v>
      </c>
      <c r="J190" s="32">
        <v>128</v>
      </c>
      <c r="K190" s="32">
        <v>2066</v>
      </c>
      <c r="L190" s="33">
        <v>96.9</v>
      </c>
      <c r="M190" s="33">
        <v>2.7</v>
      </c>
      <c r="N190" s="33">
        <v>1.3</v>
      </c>
      <c r="O190" s="33">
        <v>1.4</v>
      </c>
      <c r="P190" s="33">
        <v>0.4</v>
      </c>
      <c r="Q190" s="33">
        <v>2.8</v>
      </c>
      <c r="R190" s="33">
        <v>45.3</v>
      </c>
    </row>
    <row r="191" spans="1:18" x14ac:dyDescent="0.25">
      <c r="A191" s="30" t="s">
        <v>126</v>
      </c>
      <c r="B191" s="31" t="s">
        <v>127</v>
      </c>
      <c r="C191" s="31" t="s">
        <v>86</v>
      </c>
      <c r="D191" s="32">
        <v>6418</v>
      </c>
      <c r="E191" s="32">
        <v>6147</v>
      </c>
      <c r="F191" s="32">
        <v>213</v>
      </c>
      <c r="G191" s="32">
        <v>110</v>
      </c>
      <c r="H191" s="32">
        <v>103</v>
      </c>
      <c r="I191" s="32">
        <v>58</v>
      </c>
      <c r="J191" s="32">
        <v>337</v>
      </c>
      <c r="K191" s="32">
        <v>2471</v>
      </c>
      <c r="L191" s="33">
        <v>95.8</v>
      </c>
      <c r="M191" s="33">
        <v>3.3</v>
      </c>
      <c r="N191" s="33">
        <v>1.7</v>
      </c>
      <c r="O191" s="33">
        <v>1.6</v>
      </c>
      <c r="P191" s="33">
        <v>0.9</v>
      </c>
      <c r="Q191" s="33">
        <v>5.3</v>
      </c>
      <c r="R191" s="33">
        <v>38.5</v>
      </c>
    </row>
    <row r="192" spans="1:18" x14ac:dyDescent="0.25">
      <c r="A192" s="30" t="s">
        <v>126</v>
      </c>
      <c r="B192" s="31" t="s">
        <v>127</v>
      </c>
      <c r="C192" s="31" t="s">
        <v>87</v>
      </c>
      <c r="D192" s="32">
        <v>8284</v>
      </c>
      <c r="E192" s="32">
        <v>7635</v>
      </c>
      <c r="F192" s="32">
        <v>410</v>
      </c>
      <c r="G192" s="32">
        <v>192</v>
      </c>
      <c r="H192" s="32">
        <v>218</v>
      </c>
      <c r="I192" s="32">
        <v>239</v>
      </c>
      <c r="J192" s="32">
        <v>117</v>
      </c>
      <c r="K192" s="32">
        <v>2471</v>
      </c>
      <c r="L192" s="33">
        <v>92.2</v>
      </c>
      <c r="M192" s="33">
        <v>4.9000000000000004</v>
      </c>
      <c r="N192" s="33">
        <v>2.2999999999999998</v>
      </c>
      <c r="O192" s="33">
        <v>2.6</v>
      </c>
      <c r="P192" s="33">
        <v>2.9</v>
      </c>
      <c r="Q192" s="33">
        <v>1.4</v>
      </c>
      <c r="R192" s="33">
        <v>29.8</v>
      </c>
    </row>
    <row r="193" spans="1:18" x14ac:dyDescent="0.25">
      <c r="A193" s="30" t="s">
        <v>126</v>
      </c>
      <c r="B193" s="31" t="s">
        <v>127</v>
      </c>
      <c r="C193" s="31" t="s">
        <v>88</v>
      </c>
      <c r="D193" s="32">
        <v>10056</v>
      </c>
      <c r="E193" s="32">
        <v>9239</v>
      </c>
      <c r="F193" s="32">
        <v>537</v>
      </c>
      <c r="G193" s="32">
        <v>227</v>
      </c>
      <c r="H193" s="32">
        <v>310</v>
      </c>
      <c r="I193" s="32">
        <v>280</v>
      </c>
      <c r="J193" s="32">
        <v>387</v>
      </c>
      <c r="K193" s="32">
        <v>3248</v>
      </c>
      <c r="L193" s="33">
        <v>91.9</v>
      </c>
      <c r="M193" s="33">
        <v>5.3</v>
      </c>
      <c r="N193" s="33">
        <v>2.2999999999999998</v>
      </c>
      <c r="O193" s="33">
        <v>3.1</v>
      </c>
      <c r="P193" s="33">
        <v>2.8</v>
      </c>
      <c r="Q193" s="33">
        <v>3.8</v>
      </c>
      <c r="R193" s="33">
        <v>32.299999999999997</v>
      </c>
    </row>
    <row r="194" spans="1:18" x14ac:dyDescent="0.25">
      <c r="A194" s="30" t="s">
        <v>126</v>
      </c>
      <c r="B194" s="31" t="s">
        <v>127</v>
      </c>
      <c r="C194" s="31" t="s">
        <v>89</v>
      </c>
      <c r="D194" s="32">
        <v>7678</v>
      </c>
      <c r="E194" s="32">
        <v>7280</v>
      </c>
      <c r="F194" s="32">
        <v>286</v>
      </c>
      <c r="G194" s="32">
        <v>125</v>
      </c>
      <c r="H194" s="32">
        <v>161</v>
      </c>
      <c r="I194" s="32">
        <v>112</v>
      </c>
      <c r="J194" s="32">
        <v>196</v>
      </c>
      <c r="K194" s="32">
        <v>2119</v>
      </c>
      <c r="L194" s="33">
        <v>94.8</v>
      </c>
      <c r="M194" s="33">
        <v>3.7</v>
      </c>
      <c r="N194" s="33">
        <v>1.6</v>
      </c>
      <c r="O194" s="33">
        <v>2.1</v>
      </c>
      <c r="P194" s="33">
        <v>1.5</v>
      </c>
      <c r="Q194" s="33">
        <v>2.6</v>
      </c>
      <c r="R194" s="33">
        <v>27.6</v>
      </c>
    </row>
    <row r="195" spans="1:18" x14ac:dyDescent="0.25">
      <c r="A195" s="30" t="s">
        <v>126</v>
      </c>
      <c r="B195" s="31" t="s">
        <v>127</v>
      </c>
      <c r="C195" s="31" t="s">
        <v>90</v>
      </c>
      <c r="D195" s="32">
        <v>2533</v>
      </c>
      <c r="E195" s="32">
        <v>2421</v>
      </c>
      <c r="F195" s="32">
        <v>90</v>
      </c>
      <c r="G195" s="32">
        <v>43</v>
      </c>
      <c r="H195" s="32">
        <v>47</v>
      </c>
      <c r="I195" s="32">
        <v>22</v>
      </c>
      <c r="J195" s="32">
        <v>117</v>
      </c>
      <c r="K195" s="32">
        <v>717</v>
      </c>
      <c r="L195" s="33">
        <v>95.6</v>
      </c>
      <c r="M195" s="33">
        <v>3.6</v>
      </c>
      <c r="N195" s="33">
        <v>1.7</v>
      </c>
      <c r="O195" s="33">
        <v>1.9</v>
      </c>
      <c r="P195" s="33">
        <v>0.9</v>
      </c>
      <c r="Q195" s="33">
        <v>4.5999999999999996</v>
      </c>
      <c r="R195" s="33">
        <v>28.3</v>
      </c>
    </row>
    <row r="196" spans="1:18" x14ac:dyDescent="0.25">
      <c r="A196" s="30" t="s">
        <v>126</v>
      </c>
      <c r="B196" s="31" t="s">
        <v>127</v>
      </c>
      <c r="C196" s="31" t="s">
        <v>91</v>
      </c>
      <c r="D196" s="32">
        <v>2476</v>
      </c>
      <c r="E196" s="32">
        <v>2365</v>
      </c>
      <c r="F196" s="32">
        <v>73</v>
      </c>
      <c r="G196" s="32">
        <v>34</v>
      </c>
      <c r="H196" s="32">
        <v>39</v>
      </c>
      <c r="I196" s="32">
        <v>38</v>
      </c>
      <c r="J196" s="32">
        <v>302</v>
      </c>
      <c r="K196" s="32">
        <v>644</v>
      </c>
      <c r="L196" s="33">
        <v>95.5</v>
      </c>
      <c r="M196" s="33">
        <v>2.9</v>
      </c>
      <c r="N196" s="33">
        <v>1.4</v>
      </c>
      <c r="O196" s="33">
        <v>1.6</v>
      </c>
      <c r="P196" s="33">
        <v>1.5</v>
      </c>
      <c r="Q196" s="33">
        <v>12.2</v>
      </c>
      <c r="R196" s="33">
        <v>26</v>
      </c>
    </row>
    <row r="197" spans="1:18" ht="32.1" customHeight="1" x14ac:dyDescent="0.25">
      <c r="A197" s="30" t="s">
        <v>128</v>
      </c>
      <c r="B197" s="31" t="s">
        <v>129</v>
      </c>
      <c r="C197" s="31" t="s">
        <v>82</v>
      </c>
      <c r="D197" s="32" t="s">
        <v>79</v>
      </c>
      <c r="E197" s="32" t="s">
        <v>79</v>
      </c>
      <c r="F197" s="32" t="s">
        <v>79</v>
      </c>
      <c r="G197" s="32" t="s">
        <v>79</v>
      </c>
      <c r="H197" s="32" t="s">
        <v>79</v>
      </c>
      <c r="I197" s="32" t="s">
        <v>79</v>
      </c>
      <c r="J197" s="32" t="s">
        <v>79</v>
      </c>
      <c r="K197" s="32" t="s">
        <v>79</v>
      </c>
      <c r="L197" s="33" t="s">
        <v>79</v>
      </c>
      <c r="M197" s="33" t="s">
        <v>79</v>
      </c>
      <c r="N197" s="33" t="s">
        <v>79</v>
      </c>
      <c r="O197" s="33" t="s">
        <v>79</v>
      </c>
      <c r="P197" s="33" t="s">
        <v>79</v>
      </c>
      <c r="Q197" s="33" t="s">
        <v>79</v>
      </c>
      <c r="R197" s="33" t="s">
        <v>79</v>
      </c>
    </row>
    <row r="198" spans="1:18" x14ac:dyDescent="0.25">
      <c r="A198" s="30" t="s">
        <v>128</v>
      </c>
      <c r="B198" s="31" t="s">
        <v>129</v>
      </c>
      <c r="C198" s="31" t="s">
        <v>83</v>
      </c>
      <c r="D198" s="32" t="s">
        <v>79</v>
      </c>
      <c r="E198" s="32" t="s">
        <v>79</v>
      </c>
      <c r="F198" s="32" t="s">
        <v>79</v>
      </c>
      <c r="G198" s="32" t="s">
        <v>79</v>
      </c>
      <c r="H198" s="32" t="s">
        <v>79</v>
      </c>
      <c r="I198" s="32" t="s">
        <v>79</v>
      </c>
      <c r="J198" s="32" t="s">
        <v>79</v>
      </c>
      <c r="K198" s="32" t="s">
        <v>79</v>
      </c>
      <c r="L198" s="33" t="s">
        <v>79</v>
      </c>
      <c r="M198" s="33" t="s">
        <v>79</v>
      </c>
      <c r="N198" s="33" t="s">
        <v>79</v>
      </c>
      <c r="O198" s="33" t="s">
        <v>79</v>
      </c>
      <c r="P198" s="33" t="s">
        <v>79</v>
      </c>
      <c r="Q198" s="33" t="s">
        <v>79</v>
      </c>
      <c r="R198" s="33" t="s">
        <v>79</v>
      </c>
    </row>
    <row r="199" spans="1:18" x14ac:dyDescent="0.25">
      <c r="A199" s="30" t="s">
        <v>128</v>
      </c>
      <c r="B199" s="31" t="s">
        <v>129</v>
      </c>
      <c r="C199" s="31" t="s">
        <v>84</v>
      </c>
      <c r="D199" s="32">
        <v>919</v>
      </c>
      <c r="E199" s="32">
        <v>847</v>
      </c>
      <c r="F199" s="32">
        <v>63</v>
      </c>
      <c r="G199" s="32">
        <v>22</v>
      </c>
      <c r="H199" s="32">
        <v>41</v>
      </c>
      <c r="I199" s="32">
        <v>9</v>
      </c>
      <c r="J199" s="32">
        <v>9</v>
      </c>
      <c r="K199" s="32">
        <v>454</v>
      </c>
      <c r="L199" s="33">
        <v>92.2</v>
      </c>
      <c r="M199" s="33">
        <v>6.9</v>
      </c>
      <c r="N199" s="33">
        <v>2.4</v>
      </c>
      <c r="O199" s="33">
        <v>4.5</v>
      </c>
      <c r="P199" s="33">
        <v>1</v>
      </c>
      <c r="Q199" s="33">
        <v>1</v>
      </c>
      <c r="R199" s="33">
        <v>49.4</v>
      </c>
    </row>
    <row r="200" spans="1:18" x14ac:dyDescent="0.25">
      <c r="A200" s="30" t="s">
        <v>128</v>
      </c>
      <c r="B200" s="31" t="s">
        <v>129</v>
      </c>
      <c r="C200" s="31" t="s">
        <v>85</v>
      </c>
      <c r="D200" s="32">
        <v>1559</v>
      </c>
      <c r="E200" s="32">
        <v>1265</v>
      </c>
      <c r="F200" s="32">
        <v>166</v>
      </c>
      <c r="G200" s="32">
        <v>93</v>
      </c>
      <c r="H200" s="32">
        <v>73</v>
      </c>
      <c r="I200" s="32">
        <v>128</v>
      </c>
      <c r="J200" s="32">
        <v>7</v>
      </c>
      <c r="K200" s="32">
        <v>494</v>
      </c>
      <c r="L200" s="33">
        <v>81.099999999999994</v>
      </c>
      <c r="M200" s="33">
        <v>10.6</v>
      </c>
      <c r="N200" s="33">
        <v>6</v>
      </c>
      <c r="O200" s="33">
        <v>4.7</v>
      </c>
      <c r="P200" s="33">
        <v>8.1999999999999993</v>
      </c>
      <c r="Q200" s="33">
        <v>0.4</v>
      </c>
      <c r="R200" s="33">
        <v>31.7</v>
      </c>
    </row>
    <row r="201" spans="1:18" x14ac:dyDescent="0.25">
      <c r="A201" s="30" t="s">
        <v>128</v>
      </c>
      <c r="B201" s="31" t="s">
        <v>129</v>
      </c>
      <c r="C201" s="31" t="s">
        <v>86</v>
      </c>
      <c r="D201" s="32">
        <v>5959</v>
      </c>
      <c r="E201" s="32">
        <v>4999</v>
      </c>
      <c r="F201" s="32">
        <v>547</v>
      </c>
      <c r="G201" s="32">
        <v>280</v>
      </c>
      <c r="H201" s="32">
        <v>267</v>
      </c>
      <c r="I201" s="32">
        <v>413</v>
      </c>
      <c r="J201" s="32">
        <v>50</v>
      </c>
      <c r="K201" s="32">
        <v>2022</v>
      </c>
      <c r="L201" s="33">
        <v>83.9</v>
      </c>
      <c r="M201" s="33">
        <v>9.1999999999999993</v>
      </c>
      <c r="N201" s="33">
        <v>4.7</v>
      </c>
      <c r="O201" s="33">
        <v>4.5</v>
      </c>
      <c r="P201" s="33">
        <v>6.9</v>
      </c>
      <c r="Q201" s="33">
        <v>0.8</v>
      </c>
      <c r="R201" s="33">
        <v>33.9</v>
      </c>
    </row>
    <row r="202" spans="1:18" x14ac:dyDescent="0.25">
      <c r="A202" s="30" t="s">
        <v>128</v>
      </c>
      <c r="B202" s="31" t="s">
        <v>129</v>
      </c>
      <c r="C202" s="31" t="s">
        <v>87</v>
      </c>
      <c r="D202" s="32">
        <v>6333</v>
      </c>
      <c r="E202" s="32">
        <v>5679</v>
      </c>
      <c r="F202" s="32">
        <v>416</v>
      </c>
      <c r="G202" s="32">
        <v>168</v>
      </c>
      <c r="H202" s="32">
        <v>248</v>
      </c>
      <c r="I202" s="32">
        <v>238</v>
      </c>
      <c r="J202" s="32">
        <v>64</v>
      </c>
      <c r="K202" s="32">
        <v>2168</v>
      </c>
      <c r="L202" s="33">
        <v>89.7</v>
      </c>
      <c r="M202" s="33">
        <v>6.6</v>
      </c>
      <c r="N202" s="33">
        <v>2.7</v>
      </c>
      <c r="O202" s="33">
        <v>3.9</v>
      </c>
      <c r="P202" s="33">
        <v>3.8</v>
      </c>
      <c r="Q202" s="33">
        <v>1</v>
      </c>
      <c r="R202" s="33">
        <v>34.200000000000003</v>
      </c>
    </row>
    <row r="203" spans="1:18" x14ac:dyDescent="0.25">
      <c r="A203" s="30" t="s">
        <v>128</v>
      </c>
      <c r="B203" s="31" t="s">
        <v>129</v>
      </c>
      <c r="C203" s="31" t="s">
        <v>88</v>
      </c>
      <c r="D203" s="32" t="s">
        <v>79</v>
      </c>
      <c r="E203" s="32" t="s">
        <v>79</v>
      </c>
      <c r="F203" s="32" t="s">
        <v>79</v>
      </c>
      <c r="G203" s="32" t="s">
        <v>79</v>
      </c>
      <c r="H203" s="32" t="s">
        <v>79</v>
      </c>
      <c r="I203" s="32" t="s">
        <v>79</v>
      </c>
      <c r="J203" s="32" t="s">
        <v>79</v>
      </c>
      <c r="K203" s="32" t="s">
        <v>79</v>
      </c>
      <c r="L203" s="33" t="s">
        <v>79</v>
      </c>
      <c r="M203" s="33" t="s">
        <v>79</v>
      </c>
      <c r="N203" s="33" t="s">
        <v>79</v>
      </c>
      <c r="O203" s="33" t="s">
        <v>79</v>
      </c>
      <c r="P203" s="33" t="s">
        <v>79</v>
      </c>
      <c r="Q203" s="33" t="s">
        <v>79</v>
      </c>
      <c r="R203" s="33" t="s">
        <v>79</v>
      </c>
    </row>
    <row r="204" spans="1:18" x14ac:dyDescent="0.25">
      <c r="A204" s="30" t="s">
        <v>128</v>
      </c>
      <c r="B204" s="31" t="s">
        <v>129</v>
      </c>
      <c r="C204" s="31" t="s">
        <v>89</v>
      </c>
      <c r="D204" s="32" t="s">
        <v>79</v>
      </c>
      <c r="E204" s="32" t="s">
        <v>79</v>
      </c>
      <c r="F204" s="32" t="s">
        <v>79</v>
      </c>
      <c r="G204" s="32" t="s">
        <v>79</v>
      </c>
      <c r="H204" s="32" t="s">
        <v>79</v>
      </c>
      <c r="I204" s="32" t="s">
        <v>79</v>
      </c>
      <c r="J204" s="32" t="s">
        <v>79</v>
      </c>
      <c r="K204" s="32" t="s">
        <v>79</v>
      </c>
      <c r="L204" s="33" t="s">
        <v>79</v>
      </c>
      <c r="M204" s="33" t="s">
        <v>79</v>
      </c>
      <c r="N204" s="33" t="s">
        <v>79</v>
      </c>
      <c r="O204" s="33" t="s">
        <v>79</v>
      </c>
      <c r="P204" s="33" t="s">
        <v>79</v>
      </c>
      <c r="Q204" s="33" t="s">
        <v>79</v>
      </c>
      <c r="R204" s="33" t="s">
        <v>79</v>
      </c>
    </row>
    <row r="205" spans="1:18" x14ac:dyDescent="0.25">
      <c r="A205" s="30" t="s">
        <v>128</v>
      </c>
      <c r="B205" s="31" t="s">
        <v>129</v>
      </c>
      <c r="C205" s="31" t="s">
        <v>90</v>
      </c>
      <c r="D205" s="32" t="s">
        <v>79</v>
      </c>
      <c r="E205" s="32" t="s">
        <v>79</v>
      </c>
      <c r="F205" s="32" t="s">
        <v>79</v>
      </c>
      <c r="G205" s="32" t="s">
        <v>79</v>
      </c>
      <c r="H205" s="32" t="s">
        <v>79</v>
      </c>
      <c r="I205" s="32" t="s">
        <v>79</v>
      </c>
      <c r="J205" s="32" t="s">
        <v>79</v>
      </c>
      <c r="K205" s="32" t="s">
        <v>79</v>
      </c>
      <c r="L205" s="33" t="s">
        <v>79</v>
      </c>
      <c r="M205" s="33" t="s">
        <v>79</v>
      </c>
      <c r="N205" s="33" t="s">
        <v>79</v>
      </c>
      <c r="O205" s="33" t="s">
        <v>79</v>
      </c>
      <c r="P205" s="33" t="s">
        <v>79</v>
      </c>
      <c r="Q205" s="33" t="s">
        <v>79</v>
      </c>
      <c r="R205" s="33" t="s">
        <v>79</v>
      </c>
    </row>
    <row r="206" spans="1:18" x14ac:dyDescent="0.25">
      <c r="A206" s="30" t="s">
        <v>128</v>
      </c>
      <c r="B206" s="31" t="s">
        <v>129</v>
      </c>
      <c r="C206" s="31" t="s">
        <v>91</v>
      </c>
      <c r="D206" s="32" t="s">
        <v>79</v>
      </c>
      <c r="E206" s="32" t="s">
        <v>79</v>
      </c>
      <c r="F206" s="32" t="s">
        <v>79</v>
      </c>
      <c r="G206" s="32" t="s">
        <v>79</v>
      </c>
      <c r="H206" s="32" t="s">
        <v>79</v>
      </c>
      <c r="I206" s="32" t="s">
        <v>79</v>
      </c>
      <c r="J206" s="32" t="s">
        <v>79</v>
      </c>
      <c r="K206" s="32" t="s">
        <v>79</v>
      </c>
      <c r="L206" s="33" t="s">
        <v>79</v>
      </c>
      <c r="M206" s="33" t="s">
        <v>79</v>
      </c>
      <c r="N206" s="33" t="s">
        <v>79</v>
      </c>
      <c r="O206" s="33" t="s">
        <v>79</v>
      </c>
      <c r="P206" s="33" t="s">
        <v>79</v>
      </c>
      <c r="Q206" s="33" t="s">
        <v>79</v>
      </c>
      <c r="R206" s="33" t="s">
        <v>79</v>
      </c>
    </row>
    <row r="207" spans="1:18" ht="32.1" customHeight="1" x14ac:dyDescent="0.25">
      <c r="A207" s="30" t="s">
        <v>130</v>
      </c>
      <c r="B207" s="31" t="s">
        <v>131</v>
      </c>
      <c r="C207" s="31" t="s">
        <v>82</v>
      </c>
      <c r="D207" s="32">
        <v>12657</v>
      </c>
      <c r="E207" s="32">
        <v>11924</v>
      </c>
      <c r="F207" s="32">
        <v>681</v>
      </c>
      <c r="G207" s="32">
        <v>418</v>
      </c>
      <c r="H207" s="32">
        <v>263</v>
      </c>
      <c r="I207" s="32">
        <v>52</v>
      </c>
      <c r="J207" s="32">
        <v>338</v>
      </c>
      <c r="K207" s="32">
        <v>6443</v>
      </c>
      <c r="L207" s="33">
        <v>94.2</v>
      </c>
      <c r="M207" s="33">
        <v>5.4</v>
      </c>
      <c r="N207" s="33">
        <v>3.3</v>
      </c>
      <c r="O207" s="33">
        <v>2.1</v>
      </c>
      <c r="P207" s="33">
        <v>0.4</v>
      </c>
      <c r="Q207" s="33">
        <v>2.7</v>
      </c>
      <c r="R207" s="33">
        <v>50.9</v>
      </c>
    </row>
    <row r="208" spans="1:18" x14ac:dyDescent="0.25">
      <c r="A208" s="30" t="s">
        <v>130</v>
      </c>
      <c r="B208" s="31" t="s">
        <v>131</v>
      </c>
      <c r="C208" s="31" t="s">
        <v>83</v>
      </c>
      <c r="D208" s="32">
        <v>16648</v>
      </c>
      <c r="E208" s="32">
        <v>15755</v>
      </c>
      <c r="F208" s="32">
        <v>498</v>
      </c>
      <c r="G208" s="32">
        <v>224</v>
      </c>
      <c r="H208" s="32">
        <v>274</v>
      </c>
      <c r="I208" s="32">
        <v>395</v>
      </c>
      <c r="J208" s="32">
        <v>219</v>
      </c>
      <c r="K208" s="32">
        <v>7326</v>
      </c>
      <c r="L208" s="33">
        <v>94.6</v>
      </c>
      <c r="M208" s="33">
        <v>3</v>
      </c>
      <c r="N208" s="33">
        <v>1.3</v>
      </c>
      <c r="O208" s="33">
        <v>1.6</v>
      </c>
      <c r="P208" s="33">
        <v>2.4</v>
      </c>
      <c r="Q208" s="33">
        <v>1.3</v>
      </c>
      <c r="R208" s="33">
        <v>44</v>
      </c>
    </row>
    <row r="209" spans="1:18" x14ac:dyDescent="0.25">
      <c r="A209" s="30" t="s">
        <v>130</v>
      </c>
      <c r="B209" s="31" t="s">
        <v>131</v>
      </c>
      <c r="C209" s="31" t="s">
        <v>84</v>
      </c>
      <c r="D209" s="32">
        <v>7185</v>
      </c>
      <c r="E209" s="32">
        <v>6981</v>
      </c>
      <c r="F209" s="32">
        <v>192</v>
      </c>
      <c r="G209" s="32">
        <v>76</v>
      </c>
      <c r="H209" s="32">
        <v>116</v>
      </c>
      <c r="I209" s="32">
        <v>12</v>
      </c>
      <c r="J209" s="32">
        <v>111</v>
      </c>
      <c r="K209" s="32">
        <v>3145</v>
      </c>
      <c r="L209" s="33">
        <v>97.2</v>
      </c>
      <c r="M209" s="33">
        <v>2.7</v>
      </c>
      <c r="N209" s="33">
        <v>1.1000000000000001</v>
      </c>
      <c r="O209" s="33">
        <v>1.6</v>
      </c>
      <c r="P209" s="33">
        <v>0.2</v>
      </c>
      <c r="Q209" s="33">
        <v>1.5</v>
      </c>
      <c r="R209" s="33">
        <v>43.8</v>
      </c>
    </row>
    <row r="210" spans="1:18" x14ac:dyDescent="0.25">
      <c r="A210" s="30" t="s">
        <v>130</v>
      </c>
      <c r="B210" s="31" t="s">
        <v>131</v>
      </c>
      <c r="C210" s="31" t="s">
        <v>85</v>
      </c>
      <c r="D210" s="32">
        <v>5399</v>
      </c>
      <c r="E210" s="32">
        <v>5204</v>
      </c>
      <c r="F210" s="32">
        <v>148</v>
      </c>
      <c r="G210" s="32">
        <v>62</v>
      </c>
      <c r="H210" s="32">
        <v>86</v>
      </c>
      <c r="I210" s="32">
        <v>47</v>
      </c>
      <c r="J210" s="32">
        <v>81</v>
      </c>
      <c r="K210" s="32">
        <v>2270</v>
      </c>
      <c r="L210" s="33">
        <v>96.4</v>
      </c>
      <c r="M210" s="33">
        <v>2.7</v>
      </c>
      <c r="N210" s="33">
        <v>1.1000000000000001</v>
      </c>
      <c r="O210" s="33">
        <v>1.6</v>
      </c>
      <c r="P210" s="33">
        <v>0.9</v>
      </c>
      <c r="Q210" s="33">
        <v>1.5</v>
      </c>
      <c r="R210" s="33">
        <v>42</v>
      </c>
    </row>
    <row r="211" spans="1:18" x14ac:dyDescent="0.25">
      <c r="A211" s="30" t="s">
        <v>130</v>
      </c>
      <c r="B211" s="31" t="s">
        <v>131</v>
      </c>
      <c r="C211" s="31" t="s">
        <v>86</v>
      </c>
      <c r="D211" s="32">
        <v>6109</v>
      </c>
      <c r="E211" s="32">
        <v>5679</v>
      </c>
      <c r="F211" s="32">
        <v>190</v>
      </c>
      <c r="G211" s="32">
        <v>96</v>
      </c>
      <c r="H211" s="32">
        <v>94</v>
      </c>
      <c r="I211" s="32">
        <v>240</v>
      </c>
      <c r="J211" s="32">
        <v>63</v>
      </c>
      <c r="K211" s="32">
        <v>2122</v>
      </c>
      <c r="L211" s="33">
        <v>93</v>
      </c>
      <c r="M211" s="33">
        <v>3.1</v>
      </c>
      <c r="N211" s="33">
        <v>1.6</v>
      </c>
      <c r="O211" s="33">
        <v>1.5</v>
      </c>
      <c r="P211" s="33">
        <v>3.9</v>
      </c>
      <c r="Q211" s="33">
        <v>1</v>
      </c>
      <c r="R211" s="33">
        <v>34.700000000000003</v>
      </c>
    </row>
    <row r="212" spans="1:18" x14ac:dyDescent="0.25">
      <c r="A212" s="30" t="s">
        <v>130</v>
      </c>
      <c r="B212" s="31" t="s">
        <v>131</v>
      </c>
      <c r="C212" s="31" t="s">
        <v>87</v>
      </c>
      <c r="D212" s="32">
        <v>4452</v>
      </c>
      <c r="E212" s="32">
        <v>4249</v>
      </c>
      <c r="F212" s="32">
        <v>150</v>
      </c>
      <c r="G212" s="32">
        <v>74</v>
      </c>
      <c r="H212" s="32">
        <v>76</v>
      </c>
      <c r="I212" s="32">
        <v>53</v>
      </c>
      <c r="J212" s="32">
        <v>49</v>
      </c>
      <c r="K212" s="32">
        <v>1632</v>
      </c>
      <c r="L212" s="33">
        <v>95.4</v>
      </c>
      <c r="M212" s="33">
        <v>3.4</v>
      </c>
      <c r="N212" s="33">
        <v>1.7</v>
      </c>
      <c r="O212" s="33">
        <v>1.7</v>
      </c>
      <c r="P212" s="33">
        <v>1.2</v>
      </c>
      <c r="Q212" s="33">
        <v>1.1000000000000001</v>
      </c>
      <c r="R212" s="33">
        <v>36.700000000000003</v>
      </c>
    </row>
    <row r="213" spans="1:18" x14ac:dyDescent="0.25">
      <c r="A213" s="30" t="s">
        <v>130</v>
      </c>
      <c r="B213" s="31" t="s">
        <v>131</v>
      </c>
      <c r="C213" s="31" t="s">
        <v>88</v>
      </c>
      <c r="D213" s="32">
        <v>5135</v>
      </c>
      <c r="E213" s="32">
        <v>4675</v>
      </c>
      <c r="F213" s="32">
        <v>162</v>
      </c>
      <c r="G213" s="32">
        <v>75</v>
      </c>
      <c r="H213" s="32">
        <v>87</v>
      </c>
      <c r="I213" s="32">
        <v>298</v>
      </c>
      <c r="J213" s="32">
        <v>32</v>
      </c>
      <c r="K213" s="32">
        <v>1661</v>
      </c>
      <c r="L213" s="33">
        <v>91</v>
      </c>
      <c r="M213" s="33">
        <v>3.2</v>
      </c>
      <c r="N213" s="33">
        <v>1.5</v>
      </c>
      <c r="O213" s="33">
        <v>1.7</v>
      </c>
      <c r="P213" s="33">
        <v>5.8</v>
      </c>
      <c r="Q213" s="33">
        <v>0.6</v>
      </c>
      <c r="R213" s="33">
        <v>32.299999999999997</v>
      </c>
    </row>
    <row r="214" spans="1:18" x14ac:dyDescent="0.25">
      <c r="A214" s="30" t="s">
        <v>130</v>
      </c>
      <c r="B214" s="31" t="s">
        <v>131</v>
      </c>
      <c r="C214" s="31" t="s">
        <v>89</v>
      </c>
      <c r="D214" s="32">
        <v>4657</v>
      </c>
      <c r="E214" s="32">
        <v>4163</v>
      </c>
      <c r="F214" s="32">
        <v>164</v>
      </c>
      <c r="G214" s="32">
        <v>74</v>
      </c>
      <c r="H214" s="32">
        <v>90</v>
      </c>
      <c r="I214" s="32">
        <v>330</v>
      </c>
      <c r="J214" s="32">
        <v>25</v>
      </c>
      <c r="K214" s="32">
        <v>1284</v>
      </c>
      <c r="L214" s="33">
        <v>89.4</v>
      </c>
      <c r="M214" s="33">
        <v>3.5</v>
      </c>
      <c r="N214" s="33">
        <v>1.6</v>
      </c>
      <c r="O214" s="33">
        <v>1.9</v>
      </c>
      <c r="P214" s="33">
        <v>7.1</v>
      </c>
      <c r="Q214" s="33">
        <v>0.5</v>
      </c>
      <c r="R214" s="33">
        <v>27.6</v>
      </c>
    </row>
    <row r="215" spans="1:18" x14ac:dyDescent="0.25">
      <c r="A215" s="30" t="s">
        <v>130</v>
      </c>
      <c r="B215" s="31" t="s">
        <v>131</v>
      </c>
      <c r="C215" s="31" t="s">
        <v>90</v>
      </c>
      <c r="D215" s="32">
        <v>5870</v>
      </c>
      <c r="E215" s="32">
        <v>5629</v>
      </c>
      <c r="F215" s="32">
        <v>137</v>
      </c>
      <c r="G215" s="32">
        <v>72</v>
      </c>
      <c r="H215" s="32">
        <v>65</v>
      </c>
      <c r="I215" s="32">
        <v>104</v>
      </c>
      <c r="J215" s="32">
        <v>28</v>
      </c>
      <c r="K215" s="32">
        <v>1726</v>
      </c>
      <c r="L215" s="33">
        <v>95.9</v>
      </c>
      <c r="M215" s="33">
        <v>2.2999999999999998</v>
      </c>
      <c r="N215" s="33">
        <v>1.2</v>
      </c>
      <c r="O215" s="33">
        <v>1.1000000000000001</v>
      </c>
      <c r="P215" s="33">
        <v>1.8</v>
      </c>
      <c r="Q215" s="33">
        <v>0.5</v>
      </c>
      <c r="R215" s="33">
        <v>29.4</v>
      </c>
    </row>
    <row r="216" spans="1:18" x14ac:dyDescent="0.25">
      <c r="A216" s="30" t="s">
        <v>130</v>
      </c>
      <c r="B216" s="31" t="s">
        <v>131</v>
      </c>
      <c r="C216" s="31" t="s">
        <v>91</v>
      </c>
      <c r="D216" s="32">
        <v>714</v>
      </c>
      <c r="E216" s="32">
        <v>681</v>
      </c>
      <c r="F216" s="32">
        <v>25</v>
      </c>
      <c r="G216" s="32">
        <v>14</v>
      </c>
      <c r="H216" s="32">
        <v>11</v>
      </c>
      <c r="I216" s="32">
        <v>8</v>
      </c>
      <c r="J216" s="32">
        <v>5</v>
      </c>
      <c r="K216" s="32">
        <v>245</v>
      </c>
      <c r="L216" s="33">
        <v>95.4</v>
      </c>
      <c r="M216" s="33">
        <v>3.5</v>
      </c>
      <c r="N216" s="33">
        <v>2</v>
      </c>
      <c r="O216" s="33">
        <v>1.5</v>
      </c>
      <c r="P216" s="33">
        <v>1.1000000000000001</v>
      </c>
      <c r="Q216" s="33">
        <v>0.7</v>
      </c>
      <c r="R216" s="33">
        <v>34.299999999999997</v>
      </c>
    </row>
    <row r="217" spans="1:18" ht="32.1" customHeight="1" x14ac:dyDescent="0.25">
      <c r="A217" s="30" t="s">
        <v>132</v>
      </c>
      <c r="B217" s="31" t="s">
        <v>133</v>
      </c>
      <c r="C217" s="31" t="s">
        <v>82</v>
      </c>
      <c r="D217" s="32">
        <v>21982</v>
      </c>
      <c r="E217" s="32">
        <v>20695</v>
      </c>
      <c r="F217" s="32">
        <v>1278</v>
      </c>
      <c r="G217" s="32">
        <v>1040</v>
      </c>
      <c r="H217" s="32">
        <v>238</v>
      </c>
      <c r="I217" s="32">
        <v>8</v>
      </c>
      <c r="J217" s="32">
        <v>329</v>
      </c>
      <c r="K217" s="32">
        <v>11154</v>
      </c>
      <c r="L217" s="33">
        <v>94.1</v>
      </c>
      <c r="M217" s="33">
        <v>5.8</v>
      </c>
      <c r="N217" s="33">
        <v>4.7</v>
      </c>
      <c r="O217" s="33">
        <v>1.1000000000000001</v>
      </c>
      <c r="P217" s="33">
        <v>0</v>
      </c>
      <c r="Q217" s="33">
        <v>1.5</v>
      </c>
      <c r="R217" s="33">
        <v>50.7</v>
      </c>
    </row>
    <row r="218" spans="1:18" x14ac:dyDescent="0.25">
      <c r="A218" s="30" t="s">
        <v>132</v>
      </c>
      <c r="B218" s="31" t="s">
        <v>133</v>
      </c>
      <c r="C218" s="31" t="s">
        <v>83</v>
      </c>
      <c r="D218" s="32">
        <v>32393</v>
      </c>
      <c r="E218" s="32">
        <v>31483</v>
      </c>
      <c r="F218" s="32">
        <v>897</v>
      </c>
      <c r="G218" s="32">
        <v>502</v>
      </c>
      <c r="H218" s="32">
        <v>395</v>
      </c>
      <c r="I218" s="32">
        <v>10</v>
      </c>
      <c r="J218" s="32">
        <v>428</v>
      </c>
      <c r="K218" s="32">
        <v>14631</v>
      </c>
      <c r="L218" s="33">
        <v>97.2</v>
      </c>
      <c r="M218" s="33">
        <v>2.8</v>
      </c>
      <c r="N218" s="33">
        <v>1.5</v>
      </c>
      <c r="O218" s="33">
        <v>1.2</v>
      </c>
      <c r="P218" s="33">
        <v>0</v>
      </c>
      <c r="Q218" s="33">
        <v>1.3</v>
      </c>
      <c r="R218" s="33">
        <v>45.2</v>
      </c>
    </row>
    <row r="219" spans="1:18" x14ac:dyDescent="0.25">
      <c r="A219" s="30" t="s">
        <v>132</v>
      </c>
      <c r="B219" s="31" t="s">
        <v>133</v>
      </c>
      <c r="C219" s="31" t="s">
        <v>84</v>
      </c>
      <c r="D219" s="32">
        <v>23605</v>
      </c>
      <c r="E219" s="32">
        <v>22990</v>
      </c>
      <c r="F219" s="32">
        <v>601</v>
      </c>
      <c r="G219" s="32">
        <v>261</v>
      </c>
      <c r="H219" s="32">
        <v>340</v>
      </c>
      <c r="I219" s="32">
        <v>12</v>
      </c>
      <c r="J219" s="32">
        <v>321</v>
      </c>
      <c r="K219" s="32">
        <v>10335</v>
      </c>
      <c r="L219" s="33">
        <v>97.4</v>
      </c>
      <c r="M219" s="33">
        <v>2.5</v>
      </c>
      <c r="N219" s="33">
        <v>1.1000000000000001</v>
      </c>
      <c r="O219" s="33">
        <v>1.4</v>
      </c>
      <c r="P219" s="33">
        <v>0.1</v>
      </c>
      <c r="Q219" s="33">
        <v>1.4</v>
      </c>
      <c r="R219" s="33">
        <v>43.8</v>
      </c>
    </row>
    <row r="220" spans="1:18" x14ac:dyDescent="0.25">
      <c r="A220" s="30" t="s">
        <v>132</v>
      </c>
      <c r="B220" s="31" t="s">
        <v>133</v>
      </c>
      <c r="C220" s="31" t="s">
        <v>85</v>
      </c>
      <c r="D220" s="32">
        <v>20427</v>
      </c>
      <c r="E220" s="32">
        <v>19902</v>
      </c>
      <c r="F220" s="32">
        <v>515</v>
      </c>
      <c r="G220" s="32">
        <v>252</v>
      </c>
      <c r="H220" s="32">
        <v>263</v>
      </c>
      <c r="I220" s="32">
        <v>10</v>
      </c>
      <c r="J220" s="32">
        <v>218</v>
      </c>
      <c r="K220" s="32">
        <v>7971</v>
      </c>
      <c r="L220" s="33">
        <v>97.4</v>
      </c>
      <c r="M220" s="33">
        <v>2.5</v>
      </c>
      <c r="N220" s="33">
        <v>1.2</v>
      </c>
      <c r="O220" s="33">
        <v>1.3</v>
      </c>
      <c r="P220" s="33">
        <v>0</v>
      </c>
      <c r="Q220" s="33">
        <v>1.1000000000000001</v>
      </c>
      <c r="R220" s="33">
        <v>39</v>
      </c>
    </row>
    <row r="221" spans="1:18" x14ac:dyDescent="0.25">
      <c r="A221" s="30" t="s">
        <v>132</v>
      </c>
      <c r="B221" s="31" t="s">
        <v>133</v>
      </c>
      <c r="C221" s="31" t="s">
        <v>86</v>
      </c>
      <c r="D221" s="32">
        <v>13963</v>
      </c>
      <c r="E221" s="32">
        <v>13632</v>
      </c>
      <c r="F221" s="32">
        <v>323</v>
      </c>
      <c r="G221" s="32">
        <v>148</v>
      </c>
      <c r="H221" s="32">
        <v>175</v>
      </c>
      <c r="I221" s="32">
        <v>5</v>
      </c>
      <c r="J221" s="32">
        <v>159</v>
      </c>
      <c r="K221" s="32">
        <v>5354</v>
      </c>
      <c r="L221" s="33">
        <v>97.6</v>
      </c>
      <c r="M221" s="33">
        <v>2.2999999999999998</v>
      </c>
      <c r="N221" s="33">
        <v>1.1000000000000001</v>
      </c>
      <c r="O221" s="33">
        <v>1.3</v>
      </c>
      <c r="P221" s="33">
        <v>0</v>
      </c>
      <c r="Q221" s="33">
        <v>1.1000000000000001</v>
      </c>
      <c r="R221" s="33">
        <v>38.299999999999997</v>
      </c>
    </row>
    <row r="222" spans="1:18" x14ac:dyDescent="0.25">
      <c r="A222" s="30" t="s">
        <v>132</v>
      </c>
      <c r="B222" s="31" t="s">
        <v>133</v>
      </c>
      <c r="C222" s="31" t="s">
        <v>87</v>
      </c>
      <c r="D222" s="32">
        <v>7119</v>
      </c>
      <c r="E222" s="32">
        <v>6980</v>
      </c>
      <c r="F222" s="32">
        <v>131</v>
      </c>
      <c r="G222" s="32">
        <v>49</v>
      </c>
      <c r="H222" s="32">
        <v>82</v>
      </c>
      <c r="I222" s="32">
        <v>8</v>
      </c>
      <c r="J222" s="32">
        <v>51</v>
      </c>
      <c r="K222" s="32">
        <v>2274</v>
      </c>
      <c r="L222" s="33">
        <v>98</v>
      </c>
      <c r="M222" s="33">
        <v>1.8</v>
      </c>
      <c r="N222" s="33">
        <v>0.7</v>
      </c>
      <c r="O222" s="33">
        <v>1.2</v>
      </c>
      <c r="P222" s="33">
        <v>0.1</v>
      </c>
      <c r="Q222" s="33">
        <v>0.7</v>
      </c>
      <c r="R222" s="33">
        <v>31.9</v>
      </c>
    </row>
    <row r="223" spans="1:18" x14ac:dyDescent="0.25">
      <c r="A223" s="30" t="s">
        <v>132</v>
      </c>
      <c r="B223" s="31" t="s">
        <v>133</v>
      </c>
      <c r="C223" s="31" t="s">
        <v>88</v>
      </c>
      <c r="D223" s="32">
        <v>14037</v>
      </c>
      <c r="E223" s="32">
        <v>13822</v>
      </c>
      <c r="F223" s="32">
        <v>204</v>
      </c>
      <c r="G223" s="32">
        <v>91</v>
      </c>
      <c r="H223" s="32">
        <v>113</v>
      </c>
      <c r="I223" s="32">
        <v>11</v>
      </c>
      <c r="J223" s="32">
        <v>72</v>
      </c>
      <c r="K223" s="32">
        <v>3995</v>
      </c>
      <c r="L223" s="33">
        <v>98.5</v>
      </c>
      <c r="M223" s="33">
        <v>1.5</v>
      </c>
      <c r="N223" s="33">
        <v>0.6</v>
      </c>
      <c r="O223" s="33">
        <v>0.8</v>
      </c>
      <c r="P223" s="33">
        <v>0.1</v>
      </c>
      <c r="Q223" s="33">
        <v>0.5</v>
      </c>
      <c r="R223" s="33">
        <v>28.5</v>
      </c>
    </row>
    <row r="224" spans="1:18" x14ac:dyDescent="0.25">
      <c r="A224" s="30" t="s">
        <v>132</v>
      </c>
      <c r="B224" s="31" t="s">
        <v>133</v>
      </c>
      <c r="C224" s="31" t="s">
        <v>89</v>
      </c>
      <c r="D224" s="32">
        <v>9499</v>
      </c>
      <c r="E224" s="32">
        <v>9334</v>
      </c>
      <c r="F224" s="32">
        <v>154</v>
      </c>
      <c r="G224" s="32">
        <v>64</v>
      </c>
      <c r="H224" s="32">
        <v>90</v>
      </c>
      <c r="I224" s="32">
        <v>11</v>
      </c>
      <c r="J224" s="32">
        <v>44</v>
      </c>
      <c r="K224" s="32">
        <v>2494</v>
      </c>
      <c r="L224" s="33">
        <v>98.3</v>
      </c>
      <c r="M224" s="33">
        <v>1.6</v>
      </c>
      <c r="N224" s="33">
        <v>0.7</v>
      </c>
      <c r="O224" s="33">
        <v>0.9</v>
      </c>
      <c r="P224" s="33">
        <v>0.1</v>
      </c>
      <c r="Q224" s="33">
        <v>0.5</v>
      </c>
      <c r="R224" s="33">
        <v>26.3</v>
      </c>
    </row>
    <row r="225" spans="1:18" x14ac:dyDescent="0.25">
      <c r="A225" s="30" t="s">
        <v>132</v>
      </c>
      <c r="B225" s="31" t="s">
        <v>133</v>
      </c>
      <c r="C225" s="31" t="s">
        <v>90</v>
      </c>
      <c r="D225" s="32">
        <v>13140</v>
      </c>
      <c r="E225" s="32">
        <v>12981</v>
      </c>
      <c r="F225" s="32">
        <v>155</v>
      </c>
      <c r="G225" s="32">
        <v>68</v>
      </c>
      <c r="H225" s="32">
        <v>87</v>
      </c>
      <c r="I225" s="32">
        <v>3</v>
      </c>
      <c r="J225" s="32">
        <v>59</v>
      </c>
      <c r="K225" s="32">
        <v>3027</v>
      </c>
      <c r="L225" s="33">
        <v>98.8</v>
      </c>
      <c r="M225" s="33">
        <v>1.2</v>
      </c>
      <c r="N225" s="33">
        <v>0.5</v>
      </c>
      <c r="O225" s="33">
        <v>0.7</v>
      </c>
      <c r="P225" s="33">
        <v>0</v>
      </c>
      <c r="Q225" s="33">
        <v>0.4</v>
      </c>
      <c r="R225" s="33">
        <v>23</v>
      </c>
    </row>
    <row r="226" spans="1:18" x14ac:dyDescent="0.25">
      <c r="A226" s="30" t="s">
        <v>132</v>
      </c>
      <c r="B226" s="31" t="s">
        <v>133</v>
      </c>
      <c r="C226" s="31" t="s">
        <v>91</v>
      </c>
      <c r="D226" s="32">
        <v>1333</v>
      </c>
      <c r="E226" s="32">
        <v>1322</v>
      </c>
      <c r="F226" s="32">
        <v>11</v>
      </c>
      <c r="G226" s="32">
        <v>7</v>
      </c>
      <c r="H226" s="32">
        <v>4</v>
      </c>
      <c r="I226" s="32">
        <v>0</v>
      </c>
      <c r="J226" s="32">
        <v>6</v>
      </c>
      <c r="K226" s="32">
        <v>313</v>
      </c>
      <c r="L226" s="33">
        <v>99.2</v>
      </c>
      <c r="M226" s="33">
        <v>0.8</v>
      </c>
      <c r="N226" s="33">
        <v>0.5</v>
      </c>
      <c r="O226" s="33">
        <v>0.3</v>
      </c>
      <c r="P226" s="33">
        <v>0</v>
      </c>
      <c r="Q226" s="33">
        <v>0.5</v>
      </c>
      <c r="R226" s="33">
        <v>23.5</v>
      </c>
    </row>
    <row r="227" spans="1:18" ht="32.1" customHeight="1" x14ac:dyDescent="0.25">
      <c r="A227" s="30" t="s">
        <v>134</v>
      </c>
      <c r="B227" s="31" t="s">
        <v>135</v>
      </c>
      <c r="C227" s="31" t="s">
        <v>82</v>
      </c>
      <c r="D227" s="32" t="s">
        <v>79</v>
      </c>
      <c r="E227" s="32" t="s">
        <v>79</v>
      </c>
      <c r="F227" s="32" t="s">
        <v>79</v>
      </c>
      <c r="G227" s="32" t="s">
        <v>79</v>
      </c>
      <c r="H227" s="32" t="s">
        <v>79</v>
      </c>
      <c r="I227" s="32" t="s">
        <v>79</v>
      </c>
      <c r="J227" s="32" t="s">
        <v>79</v>
      </c>
      <c r="K227" s="32" t="s">
        <v>79</v>
      </c>
      <c r="L227" s="33" t="s">
        <v>79</v>
      </c>
      <c r="M227" s="33" t="s">
        <v>79</v>
      </c>
      <c r="N227" s="33" t="s">
        <v>79</v>
      </c>
      <c r="O227" s="33" t="s">
        <v>79</v>
      </c>
      <c r="P227" s="33" t="s">
        <v>79</v>
      </c>
      <c r="Q227" s="33" t="s">
        <v>79</v>
      </c>
      <c r="R227" s="33" t="s">
        <v>79</v>
      </c>
    </row>
    <row r="228" spans="1:18" x14ac:dyDescent="0.25">
      <c r="A228" s="30" t="s">
        <v>134</v>
      </c>
      <c r="B228" s="31" t="s">
        <v>135</v>
      </c>
      <c r="C228" s="31" t="s">
        <v>83</v>
      </c>
      <c r="D228" s="32" t="s">
        <v>79</v>
      </c>
      <c r="E228" s="32" t="s">
        <v>79</v>
      </c>
      <c r="F228" s="32" t="s">
        <v>79</v>
      </c>
      <c r="G228" s="32" t="s">
        <v>79</v>
      </c>
      <c r="H228" s="32" t="s">
        <v>79</v>
      </c>
      <c r="I228" s="32" t="s">
        <v>79</v>
      </c>
      <c r="J228" s="32" t="s">
        <v>79</v>
      </c>
      <c r="K228" s="32" t="s">
        <v>79</v>
      </c>
      <c r="L228" s="33" t="s">
        <v>79</v>
      </c>
      <c r="M228" s="33" t="s">
        <v>79</v>
      </c>
      <c r="N228" s="33" t="s">
        <v>79</v>
      </c>
      <c r="O228" s="33" t="s">
        <v>79</v>
      </c>
      <c r="P228" s="33" t="s">
        <v>79</v>
      </c>
      <c r="Q228" s="33" t="s">
        <v>79</v>
      </c>
      <c r="R228" s="33" t="s">
        <v>79</v>
      </c>
    </row>
    <row r="229" spans="1:18" x14ac:dyDescent="0.25">
      <c r="A229" s="30" t="s">
        <v>134</v>
      </c>
      <c r="B229" s="31" t="s">
        <v>135</v>
      </c>
      <c r="C229" s="31" t="s">
        <v>84</v>
      </c>
      <c r="D229" s="32">
        <v>224</v>
      </c>
      <c r="E229" s="32">
        <v>205</v>
      </c>
      <c r="F229" s="32">
        <v>12</v>
      </c>
      <c r="G229" s="32">
        <v>8</v>
      </c>
      <c r="H229" s="32">
        <v>4</v>
      </c>
      <c r="I229" s="32">
        <v>7</v>
      </c>
      <c r="J229" s="32">
        <v>10</v>
      </c>
      <c r="K229" s="32">
        <v>105</v>
      </c>
      <c r="L229" s="33">
        <v>91.5</v>
      </c>
      <c r="M229" s="33">
        <v>5.4</v>
      </c>
      <c r="N229" s="33">
        <v>3.6</v>
      </c>
      <c r="O229" s="33">
        <v>1.8</v>
      </c>
      <c r="P229" s="33">
        <v>3.1</v>
      </c>
      <c r="Q229" s="33">
        <v>4.5</v>
      </c>
      <c r="R229" s="33">
        <v>46.9</v>
      </c>
    </row>
    <row r="230" spans="1:18" x14ac:dyDescent="0.25">
      <c r="A230" s="30" t="s">
        <v>134</v>
      </c>
      <c r="B230" s="31" t="s">
        <v>135</v>
      </c>
      <c r="C230" s="31" t="s">
        <v>85</v>
      </c>
      <c r="D230" s="32">
        <v>1982</v>
      </c>
      <c r="E230" s="32">
        <v>1667</v>
      </c>
      <c r="F230" s="32">
        <v>182</v>
      </c>
      <c r="G230" s="32">
        <v>114</v>
      </c>
      <c r="H230" s="32">
        <v>68</v>
      </c>
      <c r="I230" s="32">
        <v>133</v>
      </c>
      <c r="J230" s="32">
        <v>26</v>
      </c>
      <c r="K230" s="32">
        <v>754</v>
      </c>
      <c r="L230" s="33">
        <v>84.1</v>
      </c>
      <c r="M230" s="33">
        <v>9.1999999999999993</v>
      </c>
      <c r="N230" s="33">
        <v>5.8</v>
      </c>
      <c r="O230" s="33">
        <v>3.4</v>
      </c>
      <c r="P230" s="33">
        <v>6.7</v>
      </c>
      <c r="Q230" s="33">
        <v>1.3</v>
      </c>
      <c r="R230" s="33">
        <v>38</v>
      </c>
    </row>
    <row r="231" spans="1:18" x14ac:dyDescent="0.25">
      <c r="A231" s="30" t="s">
        <v>134</v>
      </c>
      <c r="B231" s="31" t="s">
        <v>135</v>
      </c>
      <c r="C231" s="31" t="s">
        <v>86</v>
      </c>
      <c r="D231" s="32">
        <v>2171</v>
      </c>
      <c r="E231" s="32">
        <v>1901</v>
      </c>
      <c r="F231" s="32">
        <v>141</v>
      </c>
      <c r="G231" s="32">
        <v>98</v>
      </c>
      <c r="H231" s="32">
        <v>43</v>
      </c>
      <c r="I231" s="32">
        <v>130</v>
      </c>
      <c r="J231" s="32">
        <v>32</v>
      </c>
      <c r="K231" s="32">
        <v>787</v>
      </c>
      <c r="L231" s="33">
        <v>87.6</v>
      </c>
      <c r="M231" s="33">
        <v>6.5</v>
      </c>
      <c r="N231" s="33">
        <v>4.5</v>
      </c>
      <c r="O231" s="33">
        <v>2</v>
      </c>
      <c r="P231" s="33">
        <v>6</v>
      </c>
      <c r="Q231" s="33">
        <v>1.5</v>
      </c>
      <c r="R231" s="33">
        <v>36.299999999999997</v>
      </c>
    </row>
    <row r="232" spans="1:18" x14ac:dyDescent="0.25">
      <c r="A232" s="30" t="s">
        <v>134</v>
      </c>
      <c r="B232" s="31" t="s">
        <v>135</v>
      </c>
      <c r="C232" s="31" t="s">
        <v>87</v>
      </c>
      <c r="D232" s="32" t="s">
        <v>79</v>
      </c>
      <c r="E232" s="32" t="s">
        <v>79</v>
      </c>
      <c r="F232" s="32" t="s">
        <v>79</v>
      </c>
      <c r="G232" s="32" t="s">
        <v>79</v>
      </c>
      <c r="H232" s="32" t="s">
        <v>79</v>
      </c>
      <c r="I232" s="32" t="s">
        <v>79</v>
      </c>
      <c r="J232" s="32" t="s">
        <v>79</v>
      </c>
      <c r="K232" s="32" t="s">
        <v>79</v>
      </c>
      <c r="L232" s="33" t="s">
        <v>79</v>
      </c>
      <c r="M232" s="33" t="s">
        <v>79</v>
      </c>
      <c r="N232" s="33" t="s">
        <v>79</v>
      </c>
      <c r="O232" s="33" t="s">
        <v>79</v>
      </c>
      <c r="P232" s="33" t="s">
        <v>79</v>
      </c>
      <c r="Q232" s="33" t="s">
        <v>79</v>
      </c>
      <c r="R232" s="33" t="s">
        <v>79</v>
      </c>
    </row>
    <row r="233" spans="1:18" x14ac:dyDescent="0.25">
      <c r="A233" s="30" t="s">
        <v>134</v>
      </c>
      <c r="B233" s="31" t="s">
        <v>135</v>
      </c>
      <c r="C233" s="31" t="s">
        <v>88</v>
      </c>
      <c r="D233" s="32">
        <v>4032</v>
      </c>
      <c r="E233" s="32">
        <v>3755</v>
      </c>
      <c r="F233" s="32">
        <v>170</v>
      </c>
      <c r="G233" s="32">
        <v>121</v>
      </c>
      <c r="H233" s="32">
        <v>49</v>
      </c>
      <c r="I233" s="32">
        <v>110</v>
      </c>
      <c r="J233" s="32">
        <v>42</v>
      </c>
      <c r="K233" s="32">
        <v>1285</v>
      </c>
      <c r="L233" s="33">
        <v>93.1</v>
      </c>
      <c r="M233" s="33">
        <v>4.2</v>
      </c>
      <c r="N233" s="33">
        <v>3</v>
      </c>
      <c r="O233" s="33">
        <v>1.2</v>
      </c>
      <c r="P233" s="33">
        <v>2.7</v>
      </c>
      <c r="Q233" s="33">
        <v>1</v>
      </c>
      <c r="R233" s="33">
        <v>31.9</v>
      </c>
    </row>
    <row r="234" spans="1:18" x14ac:dyDescent="0.25">
      <c r="A234" s="30" t="s">
        <v>134</v>
      </c>
      <c r="B234" s="31" t="s">
        <v>135</v>
      </c>
      <c r="C234" s="31" t="s">
        <v>89</v>
      </c>
      <c r="D234" s="32">
        <v>2626</v>
      </c>
      <c r="E234" s="32">
        <v>2404</v>
      </c>
      <c r="F234" s="32">
        <v>125</v>
      </c>
      <c r="G234" s="32">
        <v>93</v>
      </c>
      <c r="H234" s="32">
        <v>32</v>
      </c>
      <c r="I234" s="32">
        <v>98</v>
      </c>
      <c r="J234" s="32">
        <v>31</v>
      </c>
      <c r="K234" s="32">
        <v>757</v>
      </c>
      <c r="L234" s="33">
        <v>91.5</v>
      </c>
      <c r="M234" s="33">
        <v>4.8</v>
      </c>
      <c r="N234" s="33">
        <v>3.5</v>
      </c>
      <c r="O234" s="33">
        <v>1.2</v>
      </c>
      <c r="P234" s="33">
        <v>3.7</v>
      </c>
      <c r="Q234" s="33">
        <v>1.2</v>
      </c>
      <c r="R234" s="33">
        <v>28.8</v>
      </c>
    </row>
    <row r="235" spans="1:18" x14ac:dyDescent="0.25">
      <c r="A235" s="30" t="s">
        <v>134</v>
      </c>
      <c r="B235" s="31" t="s">
        <v>135</v>
      </c>
      <c r="C235" s="31" t="s">
        <v>90</v>
      </c>
      <c r="D235" s="32">
        <v>350</v>
      </c>
      <c r="E235" s="32">
        <v>334</v>
      </c>
      <c r="F235" s="32">
        <v>10</v>
      </c>
      <c r="G235" s="32">
        <v>6</v>
      </c>
      <c r="H235" s="32">
        <v>4</v>
      </c>
      <c r="I235" s="32">
        <v>6</v>
      </c>
      <c r="J235" s="32">
        <v>4</v>
      </c>
      <c r="K235" s="32">
        <v>89</v>
      </c>
      <c r="L235" s="33">
        <v>95.4</v>
      </c>
      <c r="M235" s="33">
        <v>2.9</v>
      </c>
      <c r="N235" s="33">
        <v>1.7</v>
      </c>
      <c r="O235" s="33">
        <v>1.1000000000000001</v>
      </c>
      <c r="P235" s="33">
        <v>1.7</v>
      </c>
      <c r="Q235" s="33">
        <v>1.1000000000000001</v>
      </c>
      <c r="R235" s="33">
        <v>25.4</v>
      </c>
    </row>
    <row r="236" spans="1:18" x14ac:dyDescent="0.25">
      <c r="A236" s="30" t="s">
        <v>134</v>
      </c>
      <c r="B236" s="31" t="s">
        <v>135</v>
      </c>
      <c r="C236" s="31" t="s">
        <v>91</v>
      </c>
      <c r="D236" s="32" t="s">
        <v>79</v>
      </c>
      <c r="E236" s="32" t="s">
        <v>79</v>
      </c>
      <c r="F236" s="32" t="s">
        <v>79</v>
      </c>
      <c r="G236" s="32" t="s">
        <v>79</v>
      </c>
      <c r="H236" s="32" t="s">
        <v>79</v>
      </c>
      <c r="I236" s="32" t="s">
        <v>79</v>
      </c>
      <c r="J236" s="32" t="s">
        <v>79</v>
      </c>
      <c r="K236" s="32" t="s">
        <v>79</v>
      </c>
      <c r="L236" s="33" t="s">
        <v>79</v>
      </c>
      <c r="M236" s="33" t="s">
        <v>79</v>
      </c>
      <c r="N236" s="33" t="s">
        <v>79</v>
      </c>
      <c r="O236" s="33" t="s">
        <v>79</v>
      </c>
      <c r="P236" s="33" t="s">
        <v>79</v>
      </c>
      <c r="Q236" s="33" t="s">
        <v>79</v>
      </c>
      <c r="R236" s="33" t="s">
        <v>79</v>
      </c>
    </row>
    <row r="237" spans="1:18" ht="32.1" customHeight="1" x14ac:dyDescent="0.25">
      <c r="A237" s="30" t="s">
        <v>136</v>
      </c>
      <c r="B237" s="31" t="s">
        <v>137</v>
      </c>
      <c r="C237" s="31" t="s">
        <v>82</v>
      </c>
      <c r="D237" s="32">
        <v>1268</v>
      </c>
      <c r="E237" s="32">
        <v>1217</v>
      </c>
      <c r="F237" s="32">
        <v>50</v>
      </c>
      <c r="G237" s="32">
        <v>14</v>
      </c>
      <c r="H237" s="32">
        <v>36</v>
      </c>
      <c r="I237" s="32">
        <v>1</v>
      </c>
      <c r="J237" s="32">
        <v>20</v>
      </c>
      <c r="K237" s="32">
        <v>519</v>
      </c>
      <c r="L237" s="33">
        <v>96</v>
      </c>
      <c r="M237" s="33">
        <v>3.9</v>
      </c>
      <c r="N237" s="33">
        <v>1.1000000000000001</v>
      </c>
      <c r="O237" s="33">
        <v>2.8</v>
      </c>
      <c r="P237" s="33">
        <v>0.1</v>
      </c>
      <c r="Q237" s="33">
        <v>1.6</v>
      </c>
      <c r="R237" s="33">
        <v>40.9</v>
      </c>
    </row>
    <row r="238" spans="1:18" x14ac:dyDescent="0.25">
      <c r="A238" s="30" t="s">
        <v>136</v>
      </c>
      <c r="B238" s="31" t="s">
        <v>137</v>
      </c>
      <c r="C238" s="31" t="s">
        <v>83</v>
      </c>
      <c r="D238" s="32">
        <v>3549</v>
      </c>
      <c r="E238" s="32">
        <v>3349</v>
      </c>
      <c r="F238" s="32">
        <v>195</v>
      </c>
      <c r="G238" s="32">
        <v>86</v>
      </c>
      <c r="H238" s="32">
        <v>109</v>
      </c>
      <c r="I238" s="32">
        <v>5</v>
      </c>
      <c r="J238" s="32">
        <v>140</v>
      </c>
      <c r="K238" s="32">
        <v>1793</v>
      </c>
      <c r="L238" s="33">
        <v>94.4</v>
      </c>
      <c r="M238" s="33">
        <v>5.5</v>
      </c>
      <c r="N238" s="33">
        <v>2.4</v>
      </c>
      <c r="O238" s="33">
        <v>3.1</v>
      </c>
      <c r="P238" s="33">
        <v>0.1</v>
      </c>
      <c r="Q238" s="33">
        <v>3.9</v>
      </c>
      <c r="R238" s="33">
        <v>50.5</v>
      </c>
    </row>
    <row r="239" spans="1:18" x14ac:dyDescent="0.25">
      <c r="A239" s="30" t="s">
        <v>136</v>
      </c>
      <c r="B239" s="31" t="s">
        <v>137</v>
      </c>
      <c r="C239" s="31" t="s">
        <v>84</v>
      </c>
      <c r="D239" s="32">
        <v>4321</v>
      </c>
      <c r="E239" s="32">
        <v>4104</v>
      </c>
      <c r="F239" s="32">
        <v>202</v>
      </c>
      <c r="G239" s="32">
        <v>80</v>
      </c>
      <c r="H239" s="32">
        <v>122</v>
      </c>
      <c r="I239" s="32">
        <v>15</v>
      </c>
      <c r="J239" s="32">
        <v>151</v>
      </c>
      <c r="K239" s="32">
        <v>2063</v>
      </c>
      <c r="L239" s="33">
        <v>95</v>
      </c>
      <c r="M239" s="33">
        <v>4.7</v>
      </c>
      <c r="N239" s="33">
        <v>1.9</v>
      </c>
      <c r="O239" s="33">
        <v>2.8</v>
      </c>
      <c r="P239" s="33">
        <v>0.3</v>
      </c>
      <c r="Q239" s="33">
        <v>3.5</v>
      </c>
      <c r="R239" s="33">
        <v>47.7</v>
      </c>
    </row>
    <row r="240" spans="1:18" x14ac:dyDescent="0.25">
      <c r="A240" s="30" t="s">
        <v>136</v>
      </c>
      <c r="B240" s="31" t="s">
        <v>137</v>
      </c>
      <c r="C240" s="31" t="s">
        <v>85</v>
      </c>
      <c r="D240" s="32">
        <v>6194</v>
      </c>
      <c r="E240" s="32">
        <v>5919</v>
      </c>
      <c r="F240" s="32">
        <v>258</v>
      </c>
      <c r="G240" s="32">
        <v>118</v>
      </c>
      <c r="H240" s="32">
        <v>140</v>
      </c>
      <c r="I240" s="32">
        <v>17</v>
      </c>
      <c r="J240" s="32">
        <v>160</v>
      </c>
      <c r="K240" s="32">
        <v>2718</v>
      </c>
      <c r="L240" s="33">
        <v>95.6</v>
      </c>
      <c r="M240" s="33">
        <v>4.2</v>
      </c>
      <c r="N240" s="33">
        <v>1.9</v>
      </c>
      <c r="O240" s="33">
        <v>2.2999999999999998</v>
      </c>
      <c r="P240" s="33">
        <v>0.3</v>
      </c>
      <c r="Q240" s="33">
        <v>2.6</v>
      </c>
      <c r="R240" s="33">
        <v>43.9</v>
      </c>
    </row>
    <row r="241" spans="1:18" x14ac:dyDescent="0.25">
      <c r="A241" s="30" t="s">
        <v>136</v>
      </c>
      <c r="B241" s="31" t="s">
        <v>137</v>
      </c>
      <c r="C241" s="31" t="s">
        <v>86</v>
      </c>
      <c r="D241" s="32">
        <v>6466</v>
      </c>
      <c r="E241" s="32">
        <v>6053</v>
      </c>
      <c r="F241" s="32">
        <v>280</v>
      </c>
      <c r="G241" s="32">
        <v>139</v>
      </c>
      <c r="H241" s="32">
        <v>141</v>
      </c>
      <c r="I241" s="32">
        <v>133</v>
      </c>
      <c r="J241" s="32">
        <v>101</v>
      </c>
      <c r="K241" s="32">
        <v>2607</v>
      </c>
      <c r="L241" s="33">
        <v>93.6</v>
      </c>
      <c r="M241" s="33">
        <v>4.3</v>
      </c>
      <c r="N241" s="33">
        <v>2.1</v>
      </c>
      <c r="O241" s="33">
        <v>2.2000000000000002</v>
      </c>
      <c r="P241" s="33">
        <v>2.1</v>
      </c>
      <c r="Q241" s="33">
        <v>1.6</v>
      </c>
      <c r="R241" s="33">
        <v>40.299999999999997</v>
      </c>
    </row>
    <row r="242" spans="1:18" x14ac:dyDescent="0.25">
      <c r="A242" s="30" t="s">
        <v>136</v>
      </c>
      <c r="B242" s="31" t="s">
        <v>137</v>
      </c>
      <c r="C242" s="31" t="s">
        <v>87</v>
      </c>
      <c r="D242" s="32">
        <v>9543</v>
      </c>
      <c r="E242" s="32">
        <v>8893</v>
      </c>
      <c r="F242" s="32">
        <v>400</v>
      </c>
      <c r="G242" s="32">
        <v>166</v>
      </c>
      <c r="H242" s="32">
        <v>234</v>
      </c>
      <c r="I242" s="32">
        <v>250</v>
      </c>
      <c r="J242" s="32">
        <v>81</v>
      </c>
      <c r="K242" s="32">
        <v>3272</v>
      </c>
      <c r="L242" s="33">
        <v>93.2</v>
      </c>
      <c r="M242" s="33">
        <v>4.2</v>
      </c>
      <c r="N242" s="33">
        <v>1.7</v>
      </c>
      <c r="O242" s="33">
        <v>2.5</v>
      </c>
      <c r="P242" s="33">
        <v>2.6</v>
      </c>
      <c r="Q242" s="33">
        <v>0.8</v>
      </c>
      <c r="R242" s="33">
        <v>34.299999999999997</v>
      </c>
    </row>
    <row r="243" spans="1:18" x14ac:dyDescent="0.25">
      <c r="A243" s="30" t="s">
        <v>136</v>
      </c>
      <c r="B243" s="31" t="s">
        <v>137</v>
      </c>
      <c r="C243" s="31" t="s">
        <v>88</v>
      </c>
      <c r="D243" s="32">
        <v>14472</v>
      </c>
      <c r="E243" s="32">
        <v>13424</v>
      </c>
      <c r="F243" s="32">
        <v>696</v>
      </c>
      <c r="G243" s="32">
        <v>296</v>
      </c>
      <c r="H243" s="32">
        <v>400</v>
      </c>
      <c r="I243" s="32">
        <v>352</v>
      </c>
      <c r="J243" s="32">
        <v>127</v>
      </c>
      <c r="K243" s="32">
        <v>4668</v>
      </c>
      <c r="L243" s="33">
        <v>92.8</v>
      </c>
      <c r="M243" s="33">
        <v>4.8</v>
      </c>
      <c r="N243" s="33">
        <v>2</v>
      </c>
      <c r="O243" s="33">
        <v>2.8</v>
      </c>
      <c r="P243" s="33">
        <v>2.4</v>
      </c>
      <c r="Q243" s="33">
        <v>0.9</v>
      </c>
      <c r="R243" s="33">
        <v>32.299999999999997</v>
      </c>
    </row>
    <row r="244" spans="1:18" x14ac:dyDescent="0.25">
      <c r="A244" s="30" t="s">
        <v>136</v>
      </c>
      <c r="B244" s="31" t="s">
        <v>137</v>
      </c>
      <c r="C244" s="31" t="s">
        <v>89</v>
      </c>
      <c r="D244" s="32">
        <v>10879</v>
      </c>
      <c r="E244" s="32">
        <v>10318</v>
      </c>
      <c r="F244" s="32">
        <v>391</v>
      </c>
      <c r="G244" s="32">
        <v>179</v>
      </c>
      <c r="H244" s="32">
        <v>212</v>
      </c>
      <c r="I244" s="32">
        <v>170</v>
      </c>
      <c r="J244" s="32">
        <v>92</v>
      </c>
      <c r="K244" s="32">
        <v>3306</v>
      </c>
      <c r="L244" s="33">
        <v>94.8</v>
      </c>
      <c r="M244" s="33">
        <v>3.6</v>
      </c>
      <c r="N244" s="33">
        <v>1.6</v>
      </c>
      <c r="O244" s="33">
        <v>1.9</v>
      </c>
      <c r="P244" s="33">
        <v>1.6</v>
      </c>
      <c r="Q244" s="33">
        <v>0.8</v>
      </c>
      <c r="R244" s="33">
        <v>30.4</v>
      </c>
    </row>
    <row r="245" spans="1:18" x14ac:dyDescent="0.25">
      <c r="A245" s="30" t="s">
        <v>136</v>
      </c>
      <c r="B245" s="31" t="s">
        <v>137</v>
      </c>
      <c r="C245" s="31" t="s">
        <v>90</v>
      </c>
      <c r="D245" s="32">
        <v>11734</v>
      </c>
      <c r="E245" s="32">
        <v>11166</v>
      </c>
      <c r="F245" s="32">
        <v>372</v>
      </c>
      <c r="G245" s="32">
        <v>161</v>
      </c>
      <c r="H245" s="32">
        <v>211</v>
      </c>
      <c r="I245" s="32">
        <v>196</v>
      </c>
      <c r="J245" s="32">
        <v>95</v>
      </c>
      <c r="K245" s="32">
        <v>3721</v>
      </c>
      <c r="L245" s="33">
        <v>95.2</v>
      </c>
      <c r="M245" s="33">
        <v>3.2</v>
      </c>
      <c r="N245" s="33">
        <v>1.4</v>
      </c>
      <c r="O245" s="33">
        <v>1.8</v>
      </c>
      <c r="P245" s="33">
        <v>1.7</v>
      </c>
      <c r="Q245" s="33">
        <v>0.8</v>
      </c>
      <c r="R245" s="33">
        <v>31.7</v>
      </c>
    </row>
    <row r="246" spans="1:18" x14ac:dyDescent="0.25">
      <c r="A246" s="30" t="s">
        <v>136</v>
      </c>
      <c r="B246" s="31" t="s">
        <v>137</v>
      </c>
      <c r="C246" s="31" t="s">
        <v>91</v>
      </c>
      <c r="D246" s="32">
        <v>5348</v>
      </c>
      <c r="E246" s="32">
        <v>5213</v>
      </c>
      <c r="F246" s="32">
        <v>104</v>
      </c>
      <c r="G246" s="32">
        <v>56</v>
      </c>
      <c r="H246" s="32">
        <v>48</v>
      </c>
      <c r="I246" s="32">
        <v>31</v>
      </c>
      <c r="J246" s="32">
        <v>27</v>
      </c>
      <c r="K246" s="32">
        <v>1598</v>
      </c>
      <c r="L246" s="33">
        <v>97.5</v>
      </c>
      <c r="M246" s="33">
        <v>1.9</v>
      </c>
      <c r="N246" s="33">
        <v>1</v>
      </c>
      <c r="O246" s="33">
        <v>0.9</v>
      </c>
      <c r="P246" s="33">
        <v>0.6</v>
      </c>
      <c r="Q246" s="33">
        <v>0.5</v>
      </c>
      <c r="R246" s="33">
        <v>29.9</v>
      </c>
    </row>
    <row r="247" spans="1:18" ht="32.1" customHeight="1" x14ac:dyDescent="0.25">
      <c r="A247" s="30" t="s">
        <v>138</v>
      </c>
      <c r="B247" s="31" t="s">
        <v>139</v>
      </c>
      <c r="C247" s="31" t="s">
        <v>82</v>
      </c>
      <c r="D247" s="32">
        <v>13897</v>
      </c>
      <c r="E247" s="32">
        <v>13228</v>
      </c>
      <c r="F247" s="32">
        <v>650</v>
      </c>
      <c r="G247" s="32">
        <v>447</v>
      </c>
      <c r="H247" s="32">
        <v>203</v>
      </c>
      <c r="I247" s="32">
        <v>19</v>
      </c>
      <c r="J247" s="32">
        <v>463</v>
      </c>
      <c r="K247" s="32">
        <v>7198</v>
      </c>
      <c r="L247" s="33">
        <v>95.2</v>
      </c>
      <c r="M247" s="33">
        <v>4.7</v>
      </c>
      <c r="N247" s="33">
        <v>3.2</v>
      </c>
      <c r="O247" s="33">
        <v>1.5</v>
      </c>
      <c r="P247" s="33">
        <v>0.1</v>
      </c>
      <c r="Q247" s="33">
        <v>3.3</v>
      </c>
      <c r="R247" s="33">
        <v>51.8</v>
      </c>
    </row>
    <row r="248" spans="1:18" x14ac:dyDescent="0.25">
      <c r="A248" s="30" t="s">
        <v>138</v>
      </c>
      <c r="B248" s="31" t="s">
        <v>139</v>
      </c>
      <c r="C248" s="31" t="s">
        <v>83</v>
      </c>
      <c r="D248" s="32">
        <v>11452</v>
      </c>
      <c r="E248" s="32">
        <v>10997</v>
      </c>
      <c r="F248" s="32">
        <v>429</v>
      </c>
      <c r="G248" s="32">
        <v>297</v>
      </c>
      <c r="H248" s="32">
        <v>132</v>
      </c>
      <c r="I248" s="32">
        <v>26</v>
      </c>
      <c r="J248" s="32">
        <v>517</v>
      </c>
      <c r="K248" s="32">
        <v>5919</v>
      </c>
      <c r="L248" s="33">
        <v>96</v>
      </c>
      <c r="M248" s="33">
        <v>3.7</v>
      </c>
      <c r="N248" s="33">
        <v>2.6</v>
      </c>
      <c r="O248" s="33">
        <v>1.2</v>
      </c>
      <c r="P248" s="33">
        <v>0.2</v>
      </c>
      <c r="Q248" s="33">
        <v>4.5</v>
      </c>
      <c r="R248" s="33">
        <v>51.7</v>
      </c>
    </row>
    <row r="249" spans="1:18" x14ac:dyDescent="0.25">
      <c r="A249" s="30" t="s">
        <v>138</v>
      </c>
      <c r="B249" s="31" t="s">
        <v>139</v>
      </c>
      <c r="C249" s="31" t="s">
        <v>84</v>
      </c>
      <c r="D249" s="32">
        <v>8494</v>
      </c>
      <c r="E249" s="32">
        <v>8277</v>
      </c>
      <c r="F249" s="32">
        <v>207</v>
      </c>
      <c r="G249" s="32">
        <v>150</v>
      </c>
      <c r="H249" s="32">
        <v>57</v>
      </c>
      <c r="I249" s="32">
        <v>10</v>
      </c>
      <c r="J249" s="32">
        <v>191</v>
      </c>
      <c r="K249" s="32">
        <v>3634</v>
      </c>
      <c r="L249" s="33">
        <v>97.4</v>
      </c>
      <c r="M249" s="33">
        <v>2.4</v>
      </c>
      <c r="N249" s="33">
        <v>1.8</v>
      </c>
      <c r="O249" s="33">
        <v>0.7</v>
      </c>
      <c r="P249" s="33">
        <v>0.1</v>
      </c>
      <c r="Q249" s="33">
        <v>2.2000000000000002</v>
      </c>
      <c r="R249" s="33">
        <v>42.8</v>
      </c>
    </row>
    <row r="250" spans="1:18" x14ac:dyDescent="0.25">
      <c r="A250" s="30" t="s">
        <v>138</v>
      </c>
      <c r="B250" s="31" t="s">
        <v>139</v>
      </c>
      <c r="C250" s="31" t="s">
        <v>85</v>
      </c>
      <c r="D250" s="32">
        <v>11327</v>
      </c>
      <c r="E250" s="32">
        <v>10947</v>
      </c>
      <c r="F250" s="32">
        <v>357</v>
      </c>
      <c r="G250" s="32">
        <v>270</v>
      </c>
      <c r="H250" s="32">
        <v>87</v>
      </c>
      <c r="I250" s="32">
        <v>23</v>
      </c>
      <c r="J250" s="32">
        <v>805</v>
      </c>
      <c r="K250" s="32">
        <v>4814</v>
      </c>
      <c r="L250" s="33">
        <v>96.6</v>
      </c>
      <c r="M250" s="33">
        <v>3.2</v>
      </c>
      <c r="N250" s="33">
        <v>2.4</v>
      </c>
      <c r="O250" s="33">
        <v>0.8</v>
      </c>
      <c r="P250" s="33">
        <v>0.2</v>
      </c>
      <c r="Q250" s="33">
        <v>7.1</v>
      </c>
      <c r="R250" s="33">
        <v>42.5</v>
      </c>
    </row>
    <row r="251" spans="1:18" x14ac:dyDescent="0.25">
      <c r="A251" s="30" t="s">
        <v>138</v>
      </c>
      <c r="B251" s="31" t="s">
        <v>139</v>
      </c>
      <c r="C251" s="31" t="s">
        <v>86</v>
      </c>
      <c r="D251" s="32">
        <v>7754</v>
      </c>
      <c r="E251" s="32">
        <v>7580</v>
      </c>
      <c r="F251" s="32">
        <v>162</v>
      </c>
      <c r="G251" s="32">
        <v>110</v>
      </c>
      <c r="H251" s="32">
        <v>52</v>
      </c>
      <c r="I251" s="32">
        <v>12</v>
      </c>
      <c r="J251" s="32">
        <v>140</v>
      </c>
      <c r="K251" s="32">
        <v>2976</v>
      </c>
      <c r="L251" s="33">
        <v>97.8</v>
      </c>
      <c r="M251" s="33">
        <v>2.1</v>
      </c>
      <c r="N251" s="33">
        <v>1.4</v>
      </c>
      <c r="O251" s="33">
        <v>0.7</v>
      </c>
      <c r="P251" s="33">
        <v>0.2</v>
      </c>
      <c r="Q251" s="33">
        <v>1.8</v>
      </c>
      <c r="R251" s="33">
        <v>38.4</v>
      </c>
    </row>
    <row r="252" spans="1:18" x14ac:dyDescent="0.25">
      <c r="A252" s="30" t="s">
        <v>138</v>
      </c>
      <c r="B252" s="31" t="s">
        <v>139</v>
      </c>
      <c r="C252" s="31" t="s">
        <v>87</v>
      </c>
      <c r="D252" s="32">
        <v>6466</v>
      </c>
      <c r="E252" s="32">
        <v>6319</v>
      </c>
      <c r="F252" s="32">
        <v>138</v>
      </c>
      <c r="G252" s="32">
        <v>80</v>
      </c>
      <c r="H252" s="32">
        <v>58</v>
      </c>
      <c r="I252" s="32">
        <v>9</v>
      </c>
      <c r="J252" s="32">
        <v>92</v>
      </c>
      <c r="K252" s="32">
        <v>2330</v>
      </c>
      <c r="L252" s="33">
        <v>97.7</v>
      </c>
      <c r="M252" s="33">
        <v>2.1</v>
      </c>
      <c r="N252" s="33">
        <v>1.2</v>
      </c>
      <c r="O252" s="33">
        <v>0.9</v>
      </c>
      <c r="P252" s="33">
        <v>0.1</v>
      </c>
      <c r="Q252" s="33">
        <v>1.4</v>
      </c>
      <c r="R252" s="33">
        <v>36</v>
      </c>
    </row>
    <row r="253" spans="1:18" x14ac:dyDescent="0.25">
      <c r="A253" s="30" t="s">
        <v>138</v>
      </c>
      <c r="B253" s="31" t="s">
        <v>139</v>
      </c>
      <c r="C253" s="31" t="s">
        <v>88</v>
      </c>
      <c r="D253" s="32">
        <v>5622</v>
      </c>
      <c r="E253" s="32">
        <v>5524</v>
      </c>
      <c r="F253" s="32">
        <v>90</v>
      </c>
      <c r="G253" s="32">
        <v>62</v>
      </c>
      <c r="H253" s="32">
        <v>28</v>
      </c>
      <c r="I253" s="32">
        <v>8</v>
      </c>
      <c r="J253" s="32">
        <v>84</v>
      </c>
      <c r="K253" s="32">
        <v>2009</v>
      </c>
      <c r="L253" s="33">
        <v>98.3</v>
      </c>
      <c r="M253" s="33">
        <v>1.6</v>
      </c>
      <c r="N253" s="33">
        <v>1.1000000000000001</v>
      </c>
      <c r="O253" s="33">
        <v>0.5</v>
      </c>
      <c r="P253" s="33">
        <v>0.1</v>
      </c>
      <c r="Q253" s="33">
        <v>1.5</v>
      </c>
      <c r="R253" s="33">
        <v>35.700000000000003</v>
      </c>
    </row>
    <row r="254" spans="1:18" x14ac:dyDescent="0.25">
      <c r="A254" s="30" t="s">
        <v>138</v>
      </c>
      <c r="B254" s="31" t="s">
        <v>139</v>
      </c>
      <c r="C254" s="31" t="s">
        <v>89</v>
      </c>
      <c r="D254" s="32">
        <v>6791</v>
      </c>
      <c r="E254" s="32">
        <v>6683</v>
      </c>
      <c r="F254" s="32">
        <v>94</v>
      </c>
      <c r="G254" s="32">
        <v>58</v>
      </c>
      <c r="H254" s="32">
        <v>36</v>
      </c>
      <c r="I254" s="32">
        <v>14</v>
      </c>
      <c r="J254" s="32">
        <v>47</v>
      </c>
      <c r="K254" s="32">
        <v>1969</v>
      </c>
      <c r="L254" s="33">
        <v>98.4</v>
      </c>
      <c r="M254" s="33">
        <v>1.4</v>
      </c>
      <c r="N254" s="33">
        <v>0.9</v>
      </c>
      <c r="O254" s="33">
        <v>0.5</v>
      </c>
      <c r="P254" s="33">
        <v>0.2</v>
      </c>
      <c r="Q254" s="33">
        <v>0.7</v>
      </c>
      <c r="R254" s="33">
        <v>29</v>
      </c>
    </row>
    <row r="255" spans="1:18" x14ac:dyDescent="0.25">
      <c r="A255" s="30" t="s">
        <v>138</v>
      </c>
      <c r="B255" s="31" t="s">
        <v>139</v>
      </c>
      <c r="C255" s="31" t="s">
        <v>90</v>
      </c>
      <c r="D255" s="32">
        <v>10850</v>
      </c>
      <c r="E255" s="32">
        <v>10673</v>
      </c>
      <c r="F255" s="32">
        <v>148</v>
      </c>
      <c r="G255" s="32">
        <v>101</v>
      </c>
      <c r="H255" s="32">
        <v>47</v>
      </c>
      <c r="I255" s="32">
        <v>29</v>
      </c>
      <c r="J255" s="32">
        <v>67</v>
      </c>
      <c r="K255" s="32">
        <v>2820</v>
      </c>
      <c r="L255" s="33">
        <v>98.4</v>
      </c>
      <c r="M255" s="33">
        <v>1.4</v>
      </c>
      <c r="N255" s="33">
        <v>0.9</v>
      </c>
      <c r="O255" s="33">
        <v>0.4</v>
      </c>
      <c r="P255" s="33">
        <v>0.3</v>
      </c>
      <c r="Q255" s="33">
        <v>0.6</v>
      </c>
      <c r="R255" s="33">
        <v>26</v>
      </c>
    </row>
    <row r="256" spans="1:18" x14ac:dyDescent="0.25">
      <c r="A256" s="30" t="s">
        <v>138</v>
      </c>
      <c r="B256" s="31" t="s">
        <v>139</v>
      </c>
      <c r="C256" s="31" t="s">
        <v>91</v>
      </c>
      <c r="D256" s="32">
        <v>5970</v>
      </c>
      <c r="E256" s="32">
        <v>5882</v>
      </c>
      <c r="F256" s="32">
        <v>74</v>
      </c>
      <c r="G256" s="32">
        <v>55</v>
      </c>
      <c r="H256" s="32">
        <v>19</v>
      </c>
      <c r="I256" s="32">
        <v>14</v>
      </c>
      <c r="J256" s="32">
        <v>80</v>
      </c>
      <c r="K256" s="32">
        <v>1526</v>
      </c>
      <c r="L256" s="33">
        <v>98.5</v>
      </c>
      <c r="M256" s="33">
        <v>1.2</v>
      </c>
      <c r="N256" s="33">
        <v>0.9</v>
      </c>
      <c r="O256" s="33">
        <v>0.3</v>
      </c>
      <c r="P256" s="33">
        <v>0.2</v>
      </c>
      <c r="Q256" s="33">
        <v>1.3</v>
      </c>
      <c r="R256" s="33">
        <v>25.6</v>
      </c>
    </row>
    <row r="257" spans="1:18" ht="32.1" customHeight="1" x14ac:dyDescent="0.25">
      <c r="A257" s="30" t="s">
        <v>140</v>
      </c>
      <c r="B257" s="31" t="s">
        <v>141</v>
      </c>
      <c r="C257" s="31" t="s">
        <v>82</v>
      </c>
      <c r="D257" s="32">
        <v>1247</v>
      </c>
      <c r="E257" s="32">
        <v>1161</v>
      </c>
      <c r="F257" s="32">
        <v>85</v>
      </c>
      <c r="G257" s="32">
        <v>51</v>
      </c>
      <c r="H257" s="32">
        <v>34</v>
      </c>
      <c r="I257" s="32">
        <v>1</v>
      </c>
      <c r="J257" s="32">
        <v>20</v>
      </c>
      <c r="K257" s="32">
        <v>566</v>
      </c>
      <c r="L257" s="33">
        <v>93.1</v>
      </c>
      <c r="M257" s="33">
        <v>6.8</v>
      </c>
      <c r="N257" s="33">
        <v>4.0999999999999996</v>
      </c>
      <c r="O257" s="33">
        <v>2.7</v>
      </c>
      <c r="P257" s="33">
        <v>0.1</v>
      </c>
      <c r="Q257" s="33">
        <v>1.6</v>
      </c>
      <c r="R257" s="33">
        <v>45.4</v>
      </c>
    </row>
    <row r="258" spans="1:18" x14ac:dyDescent="0.25">
      <c r="A258" s="30" t="s">
        <v>140</v>
      </c>
      <c r="B258" s="31" t="s">
        <v>141</v>
      </c>
      <c r="C258" s="31" t="s">
        <v>83</v>
      </c>
      <c r="D258" s="32">
        <v>2644</v>
      </c>
      <c r="E258" s="32">
        <v>2380</v>
      </c>
      <c r="F258" s="32">
        <v>248</v>
      </c>
      <c r="G258" s="32">
        <v>129</v>
      </c>
      <c r="H258" s="32">
        <v>119</v>
      </c>
      <c r="I258" s="32">
        <v>16</v>
      </c>
      <c r="J258" s="32">
        <v>44</v>
      </c>
      <c r="K258" s="32">
        <v>1209</v>
      </c>
      <c r="L258" s="33">
        <v>90</v>
      </c>
      <c r="M258" s="33">
        <v>9.4</v>
      </c>
      <c r="N258" s="33">
        <v>4.9000000000000004</v>
      </c>
      <c r="O258" s="33">
        <v>4.5</v>
      </c>
      <c r="P258" s="33">
        <v>0.6</v>
      </c>
      <c r="Q258" s="33">
        <v>1.7</v>
      </c>
      <c r="R258" s="33">
        <v>45.7</v>
      </c>
    </row>
    <row r="259" spans="1:18" x14ac:dyDescent="0.25">
      <c r="A259" s="30" t="s">
        <v>140</v>
      </c>
      <c r="B259" s="31" t="s">
        <v>141</v>
      </c>
      <c r="C259" s="31" t="s">
        <v>84</v>
      </c>
      <c r="D259" s="32">
        <v>2667</v>
      </c>
      <c r="E259" s="32">
        <v>2421</v>
      </c>
      <c r="F259" s="32">
        <v>211</v>
      </c>
      <c r="G259" s="32">
        <v>84</v>
      </c>
      <c r="H259" s="32">
        <v>127</v>
      </c>
      <c r="I259" s="32">
        <v>35</v>
      </c>
      <c r="J259" s="32">
        <v>90</v>
      </c>
      <c r="K259" s="32">
        <v>1306</v>
      </c>
      <c r="L259" s="33">
        <v>90.8</v>
      </c>
      <c r="M259" s="33">
        <v>7.9</v>
      </c>
      <c r="N259" s="33">
        <v>3.1</v>
      </c>
      <c r="O259" s="33">
        <v>4.8</v>
      </c>
      <c r="P259" s="33">
        <v>1.3</v>
      </c>
      <c r="Q259" s="33">
        <v>3.4</v>
      </c>
      <c r="R259" s="33">
        <v>49</v>
      </c>
    </row>
    <row r="260" spans="1:18" x14ac:dyDescent="0.25">
      <c r="A260" s="30" t="s">
        <v>140</v>
      </c>
      <c r="B260" s="31" t="s">
        <v>141</v>
      </c>
      <c r="C260" s="31" t="s">
        <v>85</v>
      </c>
      <c r="D260" s="32">
        <v>7377</v>
      </c>
      <c r="E260" s="32">
        <v>6895</v>
      </c>
      <c r="F260" s="32">
        <v>400</v>
      </c>
      <c r="G260" s="32">
        <v>158</v>
      </c>
      <c r="H260" s="32">
        <v>242</v>
      </c>
      <c r="I260" s="32">
        <v>82</v>
      </c>
      <c r="J260" s="32">
        <v>147</v>
      </c>
      <c r="K260" s="32">
        <v>3234</v>
      </c>
      <c r="L260" s="33">
        <v>93.5</v>
      </c>
      <c r="M260" s="33">
        <v>5.4</v>
      </c>
      <c r="N260" s="33">
        <v>2.1</v>
      </c>
      <c r="O260" s="33">
        <v>3.3</v>
      </c>
      <c r="P260" s="33">
        <v>1.1000000000000001</v>
      </c>
      <c r="Q260" s="33">
        <v>2</v>
      </c>
      <c r="R260" s="33">
        <v>43.8</v>
      </c>
    </row>
    <row r="261" spans="1:18" x14ac:dyDescent="0.25">
      <c r="A261" s="30" t="s">
        <v>140</v>
      </c>
      <c r="B261" s="31" t="s">
        <v>141</v>
      </c>
      <c r="C261" s="31" t="s">
        <v>86</v>
      </c>
      <c r="D261" s="32">
        <v>9569</v>
      </c>
      <c r="E261" s="32">
        <v>8889</v>
      </c>
      <c r="F261" s="32">
        <v>490</v>
      </c>
      <c r="G261" s="32">
        <v>222</v>
      </c>
      <c r="H261" s="32">
        <v>268</v>
      </c>
      <c r="I261" s="32">
        <v>190</v>
      </c>
      <c r="J261" s="32">
        <v>116</v>
      </c>
      <c r="K261" s="32">
        <v>3695</v>
      </c>
      <c r="L261" s="33">
        <v>92.9</v>
      </c>
      <c r="M261" s="33">
        <v>5.0999999999999996</v>
      </c>
      <c r="N261" s="33">
        <v>2.2999999999999998</v>
      </c>
      <c r="O261" s="33">
        <v>2.8</v>
      </c>
      <c r="P261" s="33">
        <v>2</v>
      </c>
      <c r="Q261" s="33">
        <v>1.2</v>
      </c>
      <c r="R261" s="33">
        <v>38.6</v>
      </c>
    </row>
    <row r="262" spans="1:18" x14ac:dyDescent="0.25">
      <c r="A262" s="30" t="s">
        <v>140</v>
      </c>
      <c r="B262" s="31" t="s">
        <v>141</v>
      </c>
      <c r="C262" s="31" t="s">
        <v>87</v>
      </c>
      <c r="D262" s="32">
        <v>12499</v>
      </c>
      <c r="E262" s="32">
        <v>11693</v>
      </c>
      <c r="F262" s="32">
        <v>547</v>
      </c>
      <c r="G262" s="32">
        <v>243</v>
      </c>
      <c r="H262" s="32">
        <v>304</v>
      </c>
      <c r="I262" s="32">
        <v>259</v>
      </c>
      <c r="J262" s="32">
        <v>158</v>
      </c>
      <c r="K262" s="32">
        <v>4171</v>
      </c>
      <c r="L262" s="33">
        <v>93.6</v>
      </c>
      <c r="M262" s="33">
        <v>4.4000000000000004</v>
      </c>
      <c r="N262" s="33">
        <v>1.9</v>
      </c>
      <c r="O262" s="33">
        <v>2.4</v>
      </c>
      <c r="P262" s="33">
        <v>2.1</v>
      </c>
      <c r="Q262" s="33">
        <v>1.3</v>
      </c>
      <c r="R262" s="33">
        <v>33.4</v>
      </c>
    </row>
    <row r="263" spans="1:18" x14ac:dyDescent="0.25">
      <c r="A263" s="30" t="s">
        <v>140</v>
      </c>
      <c r="B263" s="31" t="s">
        <v>141</v>
      </c>
      <c r="C263" s="31" t="s">
        <v>88</v>
      </c>
      <c r="D263" s="32">
        <v>11375</v>
      </c>
      <c r="E263" s="32">
        <v>10643</v>
      </c>
      <c r="F263" s="32">
        <v>506</v>
      </c>
      <c r="G263" s="32">
        <v>216</v>
      </c>
      <c r="H263" s="32">
        <v>290</v>
      </c>
      <c r="I263" s="32">
        <v>226</v>
      </c>
      <c r="J263" s="32">
        <v>91</v>
      </c>
      <c r="K263" s="32">
        <v>3375</v>
      </c>
      <c r="L263" s="33">
        <v>93.6</v>
      </c>
      <c r="M263" s="33">
        <v>4.4000000000000004</v>
      </c>
      <c r="N263" s="33">
        <v>1.9</v>
      </c>
      <c r="O263" s="33">
        <v>2.5</v>
      </c>
      <c r="P263" s="33">
        <v>2</v>
      </c>
      <c r="Q263" s="33">
        <v>0.8</v>
      </c>
      <c r="R263" s="33">
        <v>29.7</v>
      </c>
    </row>
    <row r="264" spans="1:18" x14ac:dyDescent="0.25">
      <c r="A264" s="30" t="s">
        <v>140</v>
      </c>
      <c r="B264" s="31" t="s">
        <v>141</v>
      </c>
      <c r="C264" s="31" t="s">
        <v>89</v>
      </c>
      <c r="D264" s="32">
        <v>7029</v>
      </c>
      <c r="E264" s="32">
        <v>6644</v>
      </c>
      <c r="F264" s="32">
        <v>286</v>
      </c>
      <c r="G264" s="32">
        <v>122</v>
      </c>
      <c r="H264" s="32">
        <v>164</v>
      </c>
      <c r="I264" s="32">
        <v>99</v>
      </c>
      <c r="J264" s="32">
        <v>67</v>
      </c>
      <c r="K264" s="32">
        <v>2318</v>
      </c>
      <c r="L264" s="33">
        <v>94.5</v>
      </c>
      <c r="M264" s="33">
        <v>4.0999999999999996</v>
      </c>
      <c r="N264" s="33">
        <v>1.7</v>
      </c>
      <c r="O264" s="33">
        <v>2.2999999999999998</v>
      </c>
      <c r="P264" s="33">
        <v>1.4</v>
      </c>
      <c r="Q264" s="33">
        <v>1</v>
      </c>
      <c r="R264" s="33">
        <v>33</v>
      </c>
    </row>
    <row r="265" spans="1:18" x14ac:dyDescent="0.25">
      <c r="A265" s="30" t="s">
        <v>140</v>
      </c>
      <c r="B265" s="31" t="s">
        <v>141</v>
      </c>
      <c r="C265" s="31" t="s">
        <v>90</v>
      </c>
      <c r="D265" s="32">
        <v>2668</v>
      </c>
      <c r="E265" s="32">
        <v>2569</v>
      </c>
      <c r="F265" s="32">
        <v>59</v>
      </c>
      <c r="G265" s="32">
        <v>29</v>
      </c>
      <c r="H265" s="32">
        <v>30</v>
      </c>
      <c r="I265" s="32">
        <v>40</v>
      </c>
      <c r="J265" s="32">
        <v>22</v>
      </c>
      <c r="K265" s="32">
        <v>817</v>
      </c>
      <c r="L265" s="33">
        <v>96.3</v>
      </c>
      <c r="M265" s="33">
        <v>2.2000000000000002</v>
      </c>
      <c r="N265" s="33">
        <v>1.1000000000000001</v>
      </c>
      <c r="O265" s="33">
        <v>1.1000000000000001</v>
      </c>
      <c r="P265" s="33">
        <v>1.5</v>
      </c>
      <c r="Q265" s="33">
        <v>0.8</v>
      </c>
      <c r="R265" s="33">
        <v>30.6</v>
      </c>
    </row>
    <row r="266" spans="1:18" x14ac:dyDescent="0.25">
      <c r="A266" s="30" t="s">
        <v>140</v>
      </c>
      <c r="B266" s="31" t="s">
        <v>141</v>
      </c>
      <c r="C266" s="31" t="s">
        <v>91</v>
      </c>
      <c r="D266" s="32">
        <v>1739</v>
      </c>
      <c r="E266" s="32">
        <v>1639</v>
      </c>
      <c r="F266" s="32">
        <v>67</v>
      </c>
      <c r="G266" s="32">
        <v>31</v>
      </c>
      <c r="H266" s="32">
        <v>36</v>
      </c>
      <c r="I266" s="32">
        <v>33</v>
      </c>
      <c r="J266" s="32">
        <v>8</v>
      </c>
      <c r="K266" s="32">
        <v>489</v>
      </c>
      <c r="L266" s="33">
        <v>94.2</v>
      </c>
      <c r="M266" s="33">
        <v>3.9</v>
      </c>
      <c r="N266" s="33">
        <v>1.8</v>
      </c>
      <c r="O266" s="33">
        <v>2.1</v>
      </c>
      <c r="P266" s="33">
        <v>1.9</v>
      </c>
      <c r="Q266" s="33">
        <v>0.5</v>
      </c>
      <c r="R266" s="33">
        <v>28.1</v>
      </c>
    </row>
    <row r="267" spans="1:18" ht="32.1" customHeight="1" x14ac:dyDescent="0.25">
      <c r="A267" s="30" t="s">
        <v>142</v>
      </c>
      <c r="B267" s="31" t="s">
        <v>143</v>
      </c>
      <c r="C267" s="31" t="s">
        <v>82</v>
      </c>
      <c r="D267" s="32" t="s">
        <v>79</v>
      </c>
      <c r="E267" s="32" t="s">
        <v>79</v>
      </c>
      <c r="F267" s="32" t="s">
        <v>79</v>
      </c>
      <c r="G267" s="32" t="s">
        <v>79</v>
      </c>
      <c r="H267" s="32" t="s">
        <v>79</v>
      </c>
      <c r="I267" s="32" t="s">
        <v>79</v>
      </c>
      <c r="J267" s="32" t="s">
        <v>79</v>
      </c>
      <c r="K267" s="32" t="s">
        <v>79</v>
      </c>
      <c r="L267" s="33" t="s">
        <v>79</v>
      </c>
      <c r="M267" s="33" t="s">
        <v>79</v>
      </c>
      <c r="N267" s="33" t="s">
        <v>79</v>
      </c>
      <c r="O267" s="33" t="s">
        <v>79</v>
      </c>
      <c r="P267" s="33" t="s">
        <v>79</v>
      </c>
      <c r="Q267" s="33" t="s">
        <v>79</v>
      </c>
      <c r="R267" s="33" t="s">
        <v>79</v>
      </c>
    </row>
    <row r="268" spans="1:18" x14ac:dyDescent="0.25">
      <c r="A268" s="30" t="s">
        <v>142</v>
      </c>
      <c r="B268" s="31" t="s">
        <v>143</v>
      </c>
      <c r="C268" s="31" t="s">
        <v>83</v>
      </c>
      <c r="D268" s="32" t="s">
        <v>79</v>
      </c>
      <c r="E268" s="32" t="s">
        <v>79</v>
      </c>
      <c r="F268" s="32" t="s">
        <v>79</v>
      </c>
      <c r="G268" s="32" t="s">
        <v>79</v>
      </c>
      <c r="H268" s="32" t="s">
        <v>79</v>
      </c>
      <c r="I268" s="32" t="s">
        <v>79</v>
      </c>
      <c r="J268" s="32" t="s">
        <v>79</v>
      </c>
      <c r="K268" s="32" t="s">
        <v>79</v>
      </c>
      <c r="L268" s="33" t="s">
        <v>79</v>
      </c>
      <c r="M268" s="33" t="s">
        <v>79</v>
      </c>
      <c r="N268" s="33" t="s">
        <v>79</v>
      </c>
      <c r="O268" s="33" t="s">
        <v>79</v>
      </c>
      <c r="P268" s="33" t="s">
        <v>79</v>
      </c>
      <c r="Q268" s="33" t="s">
        <v>79</v>
      </c>
      <c r="R268" s="33" t="s">
        <v>79</v>
      </c>
    </row>
    <row r="269" spans="1:18" x14ac:dyDescent="0.25">
      <c r="A269" s="30" t="s">
        <v>142</v>
      </c>
      <c r="B269" s="31" t="s">
        <v>143</v>
      </c>
      <c r="C269" s="31" t="s">
        <v>84</v>
      </c>
      <c r="D269" s="32">
        <v>442</v>
      </c>
      <c r="E269" s="32">
        <v>420</v>
      </c>
      <c r="F269" s="32">
        <v>20</v>
      </c>
      <c r="G269" s="32">
        <v>12</v>
      </c>
      <c r="H269" s="32">
        <v>8</v>
      </c>
      <c r="I269" s="32">
        <v>2</v>
      </c>
      <c r="J269" s="32">
        <v>9</v>
      </c>
      <c r="K269" s="32">
        <v>229</v>
      </c>
      <c r="L269" s="33">
        <v>95</v>
      </c>
      <c r="M269" s="33">
        <v>4.5</v>
      </c>
      <c r="N269" s="33">
        <v>2.7</v>
      </c>
      <c r="O269" s="33">
        <v>1.8</v>
      </c>
      <c r="P269" s="33">
        <v>0.5</v>
      </c>
      <c r="Q269" s="33">
        <v>2</v>
      </c>
      <c r="R269" s="33">
        <v>51.8</v>
      </c>
    </row>
    <row r="270" spans="1:18" x14ac:dyDescent="0.25">
      <c r="A270" s="30" t="s">
        <v>142</v>
      </c>
      <c r="B270" s="31" t="s">
        <v>143</v>
      </c>
      <c r="C270" s="31" t="s">
        <v>85</v>
      </c>
      <c r="D270" s="32">
        <v>279</v>
      </c>
      <c r="E270" s="32">
        <v>270</v>
      </c>
      <c r="F270" s="32">
        <v>8</v>
      </c>
      <c r="G270" s="32">
        <v>3</v>
      </c>
      <c r="H270" s="32">
        <v>5</v>
      </c>
      <c r="I270" s="32">
        <v>1</v>
      </c>
      <c r="J270" s="32">
        <v>9</v>
      </c>
      <c r="K270" s="32">
        <v>108</v>
      </c>
      <c r="L270" s="33">
        <v>96.8</v>
      </c>
      <c r="M270" s="33">
        <v>2.9</v>
      </c>
      <c r="N270" s="33">
        <v>1.1000000000000001</v>
      </c>
      <c r="O270" s="33">
        <v>1.8</v>
      </c>
      <c r="P270" s="33">
        <v>0.4</v>
      </c>
      <c r="Q270" s="33">
        <v>3.2</v>
      </c>
      <c r="R270" s="33">
        <v>38.700000000000003</v>
      </c>
    </row>
    <row r="271" spans="1:18" x14ac:dyDescent="0.25">
      <c r="A271" s="30" t="s">
        <v>142</v>
      </c>
      <c r="B271" s="31" t="s">
        <v>143</v>
      </c>
      <c r="C271" s="31" t="s">
        <v>86</v>
      </c>
      <c r="D271" s="32">
        <v>1194</v>
      </c>
      <c r="E271" s="32">
        <v>1023</v>
      </c>
      <c r="F271" s="32">
        <v>137</v>
      </c>
      <c r="G271" s="32">
        <v>27</v>
      </c>
      <c r="H271" s="32">
        <v>110</v>
      </c>
      <c r="I271" s="32">
        <v>34</v>
      </c>
      <c r="J271" s="32">
        <v>11</v>
      </c>
      <c r="K271" s="32">
        <v>430</v>
      </c>
      <c r="L271" s="33">
        <v>85.7</v>
      </c>
      <c r="M271" s="33">
        <v>11.5</v>
      </c>
      <c r="N271" s="33">
        <v>2.2999999999999998</v>
      </c>
      <c r="O271" s="33">
        <v>9.1999999999999993</v>
      </c>
      <c r="P271" s="33">
        <v>2.8</v>
      </c>
      <c r="Q271" s="33">
        <v>0.9</v>
      </c>
      <c r="R271" s="33">
        <v>36</v>
      </c>
    </row>
    <row r="272" spans="1:18" x14ac:dyDescent="0.25">
      <c r="A272" s="30" t="s">
        <v>142</v>
      </c>
      <c r="B272" s="31" t="s">
        <v>143</v>
      </c>
      <c r="C272" s="31" t="s">
        <v>87</v>
      </c>
      <c r="D272" s="32">
        <v>3289</v>
      </c>
      <c r="E272" s="32">
        <v>2903</v>
      </c>
      <c r="F272" s="32">
        <v>315</v>
      </c>
      <c r="G272" s="32">
        <v>71</v>
      </c>
      <c r="H272" s="32">
        <v>244</v>
      </c>
      <c r="I272" s="32">
        <v>71</v>
      </c>
      <c r="J272" s="32">
        <v>42</v>
      </c>
      <c r="K272" s="32">
        <v>1090</v>
      </c>
      <c r="L272" s="33">
        <v>88.3</v>
      </c>
      <c r="M272" s="33">
        <v>9.6</v>
      </c>
      <c r="N272" s="33">
        <v>2.2000000000000002</v>
      </c>
      <c r="O272" s="33">
        <v>7.4</v>
      </c>
      <c r="P272" s="33">
        <v>2.2000000000000002</v>
      </c>
      <c r="Q272" s="33">
        <v>1.3</v>
      </c>
      <c r="R272" s="33">
        <v>33.1</v>
      </c>
    </row>
    <row r="273" spans="1:18" x14ac:dyDescent="0.25">
      <c r="A273" s="30" t="s">
        <v>142</v>
      </c>
      <c r="B273" s="31" t="s">
        <v>143</v>
      </c>
      <c r="C273" s="31" t="s">
        <v>88</v>
      </c>
      <c r="D273" s="32">
        <v>4248</v>
      </c>
      <c r="E273" s="32">
        <v>3984</v>
      </c>
      <c r="F273" s="32">
        <v>216</v>
      </c>
      <c r="G273" s="32">
        <v>67</v>
      </c>
      <c r="H273" s="32">
        <v>149</v>
      </c>
      <c r="I273" s="32">
        <v>48</v>
      </c>
      <c r="J273" s="32">
        <v>67</v>
      </c>
      <c r="K273" s="32">
        <v>1390</v>
      </c>
      <c r="L273" s="33">
        <v>93.8</v>
      </c>
      <c r="M273" s="33">
        <v>5.0999999999999996</v>
      </c>
      <c r="N273" s="33">
        <v>1.6</v>
      </c>
      <c r="O273" s="33">
        <v>3.5</v>
      </c>
      <c r="P273" s="33">
        <v>1.1000000000000001</v>
      </c>
      <c r="Q273" s="33">
        <v>1.6</v>
      </c>
      <c r="R273" s="33">
        <v>32.700000000000003</v>
      </c>
    </row>
    <row r="274" spans="1:18" x14ac:dyDescent="0.25">
      <c r="A274" s="30" t="s">
        <v>142</v>
      </c>
      <c r="B274" s="31" t="s">
        <v>143</v>
      </c>
      <c r="C274" s="31" t="s">
        <v>89</v>
      </c>
      <c r="D274" s="32">
        <v>1922</v>
      </c>
      <c r="E274" s="32">
        <v>1801</v>
      </c>
      <c r="F274" s="32">
        <v>104</v>
      </c>
      <c r="G274" s="32">
        <v>28</v>
      </c>
      <c r="H274" s="32">
        <v>76</v>
      </c>
      <c r="I274" s="32">
        <v>17</v>
      </c>
      <c r="J274" s="32">
        <v>13</v>
      </c>
      <c r="K274" s="32">
        <v>552</v>
      </c>
      <c r="L274" s="33">
        <v>93.7</v>
      </c>
      <c r="M274" s="33">
        <v>5.4</v>
      </c>
      <c r="N274" s="33">
        <v>1.5</v>
      </c>
      <c r="O274" s="33">
        <v>4</v>
      </c>
      <c r="P274" s="33">
        <v>0.9</v>
      </c>
      <c r="Q274" s="33">
        <v>0.7</v>
      </c>
      <c r="R274" s="33">
        <v>28.7</v>
      </c>
    </row>
    <row r="275" spans="1:18" x14ac:dyDescent="0.25">
      <c r="A275" s="30" t="s">
        <v>142</v>
      </c>
      <c r="B275" s="31" t="s">
        <v>143</v>
      </c>
      <c r="C275" s="31" t="s">
        <v>90</v>
      </c>
      <c r="D275" s="32" t="s">
        <v>79</v>
      </c>
      <c r="E275" s="32" t="s">
        <v>79</v>
      </c>
      <c r="F275" s="32" t="s">
        <v>79</v>
      </c>
      <c r="G275" s="32" t="s">
        <v>79</v>
      </c>
      <c r="H275" s="32" t="s">
        <v>79</v>
      </c>
      <c r="I275" s="32" t="s">
        <v>79</v>
      </c>
      <c r="J275" s="32" t="s">
        <v>79</v>
      </c>
      <c r="K275" s="32" t="s">
        <v>79</v>
      </c>
      <c r="L275" s="33" t="s">
        <v>79</v>
      </c>
      <c r="M275" s="33" t="s">
        <v>79</v>
      </c>
      <c r="N275" s="33" t="s">
        <v>79</v>
      </c>
      <c r="O275" s="33" t="s">
        <v>79</v>
      </c>
      <c r="P275" s="33" t="s">
        <v>79</v>
      </c>
      <c r="Q275" s="33" t="s">
        <v>79</v>
      </c>
      <c r="R275" s="33" t="s">
        <v>79</v>
      </c>
    </row>
    <row r="276" spans="1:18" x14ac:dyDescent="0.25">
      <c r="A276" s="30" t="s">
        <v>142</v>
      </c>
      <c r="B276" s="31" t="s">
        <v>143</v>
      </c>
      <c r="C276" s="31" t="s">
        <v>91</v>
      </c>
      <c r="D276" s="32" t="s">
        <v>79</v>
      </c>
      <c r="E276" s="32" t="s">
        <v>79</v>
      </c>
      <c r="F276" s="32" t="s">
        <v>79</v>
      </c>
      <c r="G276" s="32" t="s">
        <v>79</v>
      </c>
      <c r="H276" s="32" t="s">
        <v>79</v>
      </c>
      <c r="I276" s="32" t="s">
        <v>79</v>
      </c>
      <c r="J276" s="32" t="s">
        <v>79</v>
      </c>
      <c r="K276" s="32" t="s">
        <v>79</v>
      </c>
      <c r="L276" s="33" t="s">
        <v>79</v>
      </c>
      <c r="M276" s="33" t="s">
        <v>79</v>
      </c>
      <c r="N276" s="33" t="s">
        <v>79</v>
      </c>
      <c r="O276" s="33" t="s">
        <v>79</v>
      </c>
      <c r="P276" s="33" t="s">
        <v>79</v>
      </c>
      <c r="Q276" s="33" t="s">
        <v>79</v>
      </c>
      <c r="R276" s="33" t="s">
        <v>79</v>
      </c>
    </row>
    <row r="277" spans="1:18" ht="32.1" customHeight="1" x14ac:dyDescent="0.25">
      <c r="A277" s="30" t="s">
        <v>144</v>
      </c>
      <c r="B277" s="31" t="s">
        <v>145</v>
      </c>
      <c r="C277" s="31" t="s">
        <v>82</v>
      </c>
      <c r="D277" s="32">
        <v>5775</v>
      </c>
      <c r="E277" s="32">
        <v>5518</v>
      </c>
      <c r="F277" s="32">
        <v>227</v>
      </c>
      <c r="G277" s="32">
        <v>119</v>
      </c>
      <c r="H277" s="32">
        <v>108</v>
      </c>
      <c r="I277" s="32">
        <v>30</v>
      </c>
      <c r="J277" s="32">
        <v>127</v>
      </c>
      <c r="K277" s="32">
        <v>2622</v>
      </c>
      <c r="L277" s="33">
        <v>95.5</v>
      </c>
      <c r="M277" s="33">
        <v>3.9</v>
      </c>
      <c r="N277" s="33">
        <v>2.1</v>
      </c>
      <c r="O277" s="33">
        <v>1.9</v>
      </c>
      <c r="P277" s="33">
        <v>0.5</v>
      </c>
      <c r="Q277" s="33">
        <v>2.2000000000000002</v>
      </c>
      <c r="R277" s="33">
        <v>45.4</v>
      </c>
    </row>
    <row r="278" spans="1:18" x14ac:dyDescent="0.25">
      <c r="A278" s="30" t="s">
        <v>144</v>
      </c>
      <c r="B278" s="31" t="s">
        <v>145</v>
      </c>
      <c r="C278" s="31" t="s">
        <v>83</v>
      </c>
      <c r="D278" s="32">
        <v>4946</v>
      </c>
      <c r="E278" s="32">
        <v>4674</v>
      </c>
      <c r="F278" s="32">
        <v>250</v>
      </c>
      <c r="G278" s="32">
        <v>164</v>
      </c>
      <c r="H278" s="32">
        <v>86</v>
      </c>
      <c r="I278" s="32">
        <v>22</v>
      </c>
      <c r="J278" s="32">
        <v>73</v>
      </c>
      <c r="K278" s="32">
        <v>2088</v>
      </c>
      <c r="L278" s="33">
        <v>94.5</v>
      </c>
      <c r="M278" s="33">
        <v>5.0999999999999996</v>
      </c>
      <c r="N278" s="33">
        <v>3.3</v>
      </c>
      <c r="O278" s="33">
        <v>1.7</v>
      </c>
      <c r="P278" s="33">
        <v>0.4</v>
      </c>
      <c r="Q278" s="33">
        <v>1.5</v>
      </c>
      <c r="R278" s="33">
        <v>42.2</v>
      </c>
    </row>
    <row r="279" spans="1:18" x14ac:dyDescent="0.25">
      <c r="A279" s="30" t="s">
        <v>144</v>
      </c>
      <c r="B279" s="31" t="s">
        <v>145</v>
      </c>
      <c r="C279" s="31" t="s">
        <v>84</v>
      </c>
      <c r="D279" s="32">
        <v>4011</v>
      </c>
      <c r="E279" s="32">
        <v>3818</v>
      </c>
      <c r="F279" s="32">
        <v>151</v>
      </c>
      <c r="G279" s="32">
        <v>74</v>
      </c>
      <c r="H279" s="32">
        <v>77</v>
      </c>
      <c r="I279" s="32">
        <v>42</v>
      </c>
      <c r="J279" s="32">
        <v>79</v>
      </c>
      <c r="K279" s="32">
        <v>1608</v>
      </c>
      <c r="L279" s="33">
        <v>95.2</v>
      </c>
      <c r="M279" s="33">
        <v>3.8</v>
      </c>
      <c r="N279" s="33">
        <v>1.8</v>
      </c>
      <c r="O279" s="33">
        <v>1.9</v>
      </c>
      <c r="P279" s="33">
        <v>1</v>
      </c>
      <c r="Q279" s="33">
        <v>2</v>
      </c>
      <c r="R279" s="33">
        <v>40.1</v>
      </c>
    </row>
    <row r="280" spans="1:18" x14ac:dyDescent="0.25">
      <c r="A280" s="30" t="s">
        <v>144</v>
      </c>
      <c r="B280" s="31" t="s">
        <v>145</v>
      </c>
      <c r="C280" s="31" t="s">
        <v>85</v>
      </c>
      <c r="D280" s="32">
        <v>9665</v>
      </c>
      <c r="E280" s="32">
        <v>9161</v>
      </c>
      <c r="F280" s="32">
        <v>371</v>
      </c>
      <c r="G280" s="32">
        <v>144</v>
      </c>
      <c r="H280" s="32">
        <v>227</v>
      </c>
      <c r="I280" s="32">
        <v>133</v>
      </c>
      <c r="J280" s="32">
        <v>138</v>
      </c>
      <c r="K280" s="32">
        <v>3745</v>
      </c>
      <c r="L280" s="33">
        <v>94.8</v>
      </c>
      <c r="M280" s="33">
        <v>3.8</v>
      </c>
      <c r="N280" s="33">
        <v>1.5</v>
      </c>
      <c r="O280" s="33">
        <v>2.2999999999999998</v>
      </c>
      <c r="P280" s="33">
        <v>1.4</v>
      </c>
      <c r="Q280" s="33">
        <v>1.4</v>
      </c>
      <c r="R280" s="33">
        <v>38.700000000000003</v>
      </c>
    </row>
    <row r="281" spans="1:18" x14ac:dyDescent="0.25">
      <c r="A281" s="30" t="s">
        <v>144</v>
      </c>
      <c r="B281" s="31" t="s">
        <v>145</v>
      </c>
      <c r="C281" s="31" t="s">
        <v>86</v>
      </c>
      <c r="D281" s="32">
        <v>9495</v>
      </c>
      <c r="E281" s="32">
        <v>9126</v>
      </c>
      <c r="F281" s="32">
        <v>275</v>
      </c>
      <c r="G281" s="32">
        <v>124</v>
      </c>
      <c r="H281" s="32">
        <v>151</v>
      </c>
      <c r="I281" s="32">
        <v>94</v>
      </c>
      <c r="J281" s="32">
        <v>91</v>
      </c>
      <c r="K281" s="32">
        <v>3214</v>
      </c>
      <c r="L281" s="33">
        <v>96.1</v>
      </c>
      <c r="M281" s="33">
        <v>2.9</v>
      </c>
      <c r="N281" s="33">
        <v>1.3</v>
      </c>
      <c r="O281" s="33">
        <v>1.6</v>
      </c>
      <c r="P281" s="33">
        <v>1</v>
      </c>
      <c r="Q281" s="33">
        <v>1</v>
      </c>
      <c r="R281" s="33">
        <v>33.799999999999997</v>
      </c>
    </row>
    <row r="282" spans="1:18" x14ac:dyDescent="0.25">
      <c r="A282" s="30" t="s">
        <v>144</v>
      </c>
      <c r="B282" s="31" t="s">
        <v>145</v>
      </c>
      <c r="C282" s="31" t="s">
        <v>87</v>
      </c>
      <c r="D282" s="32">
        <v>2783</v>
      </c>
      <c r="E282" s="32">
        <v>2684</v>
      </c>
      <c r="F282" s="32">
        <v>79</v>
      </c>
      <c r="G282" s="32">
        <v>25</v>
      </c>
      <c r="H282" s="32">
        <v>54</v>
      </c>
      <c r="I282" s="32">
        <v>20</v>
      </c>
      <c r="J282" s="32">
        <v>25</v>
      </c>
      <c r="K282" s="32">
        <v>842</v>
      </c>
      <c r="L282" s="33">
        <v>96.4</v>
      </c>
      <c r="M282" s="33">
        <v>2.8</v>
      </c>
      <c r="N282" s="33">
        <v>0.9</v>
      </c>
      <c r="O282" s="33">
        <v>1.9</v>
      </c>
      <c r="P282" s="33">
        <v>0.7</v>
      </c>
      <c r="Q282" s="33">
        <v>0.9</v>
      </c>
      <c r="R282" s="33">
        <v>30.3</v>
      </c>
    </row>
    <row r="283" spans="1:18" x14ac:dyDescent="0.25">
      <c r="A283" s="30" t="s">
        <v>144</v>
      </c>
      <c r="B283" s="31" t="s">
        <v>145</v>
      </c>
      <c r="C283" s="31" t="s">
        <v>88</v>
      </c>
      <c r="D283" s="32">
        <v>4136</v>
      </c>
      <c r="E283" s="32">
        <v>3980</v>
      </c>
      <c r="F283" s="32">
        <v>128</v>
      </c>
      <c r="G283" s="32">
        <v>64</v>
      </c>
      <c r="H283" s="32">
        <v>64</v>
      </c>
      <c r="I283" s="32">
        <v>28</v>
      </c>
      <c r="J283" s="32">
        <v>47</v>
      </c>
      <c r="K283" s="32">
        <v>1422</v>
      </c>
      <c r="L283" s="33">
        <v>96.2</v>
      </c>
      <c r="M283" s="33">
        <v>3.1</v>
      </c>
      <c r="N283" s="33">
        <v>1.5</v>
      </c>
      <c r="O283" s="33">
        <v>1.5</v>
      </c>
      <c r="P283" s="33">
        <v>0.7</v>
      </c>
      <c r="Q283" s="33">
        <v>1.1000000000000001</v>
      </c>
      <c r="R283" s="33">
        <v>34.4</v>
      </c>
    </row>
    <row r="284" spans="1:18" x14ac:dyDescent="0.25">
      <c r="A284" s="30" t="s">
        <v>144</v>
      </c>
      <c r="B284" s="31" t="s">
        <v>145</v>
      </c>
      <c r="C284" s="31" t="s">
        <v>89</v>
      </c>
      <c r="D284" s="32">
        <v>3969</v>
      </c>
      <c r="E284" s="32">
        <v>3835</v>
      </c>
      <c r="F284" s="32">
        <v>101</v>
      </c>
      <c r="G284" s="32">
        <v>50</v>
      </c>
      <c r="H284" s="32">
        <v>51</v>
      </c>
      <c r="I284" s="32">
        <v>33</v>
      </c>
      <c r="J284" s="32">
        <v>35</v>
      </c>
      <c r="K284" s="32">
        <v>1269</v>
      </c>
      <c r="L284" s="33">
        <v>96.6</v>
      </c>
      <c r="M284" s="33">
        <v>2.5</v>
      </c>
      <c r="N284" s="33">
        <v>1.3</v>
      </c>
      <c r="O284" s="33">
        <v>1.3</v>
      </c>
      <c r="P284" s="33">
        <v>0.8</v>
      </c>
      <c r="Q284" s="33">
        <v>0.9</v>
      </c>
      <c r="R284" s="33">
        <v>32</v>
      </c>
    </row>
    <row r="285" spans="1:18" x14ac:dyDescent="0.25">
      <c r="A285" s="30" t="s">
        <v>144</v>
      </c>
      <c r="B285" s="31" t="s">
        <v>145</v>
      </c>
      <c r="C285" s="31" t="s">
        <v>90</v>
      </c>
      <c r="D285" s="32">
        <v>7170</v>
      </c>
      <c r="E285" s="32">
        <v>6963</v>
      </c>
      <c r="F285" s="32">
        <v>148</v>
      </c>
      <c r="G285" s="32">
        <v>80</v>
      </c>
      <c r="H285" s="32">
        <v>68</v>
      </c>
      <c r="I285" s="32">
        <v>59</v>
      </c>
      <c r="J285" s="32">
        <v>39</v>
      </c>
      <c r="K285" s="32">
        <v>2061</v>
      </c>
      <c r="L285" s="33">
        <v>97.1</v>
      </c>
      <c r="M285" s="33">
        <v>2.1</v>
      </c>
      <c r="N285" s="33">
        <v>1.1000000000000001</v>
      </c>
      <c r="O285" s="33">
        <v>0.9</v>
      </c>
      <c r="P285" s="33">
        <v>0.8</v>
      </c>
      <c r="Q285" s="33">
        <v>0.5</v>
      </c>
      <c r="R285" s="33">
        <v>28.7</v>
      </c>
    </row>
    <row r="286" spans="1:18" x14ac:dyDescent="0.25">
      <c r="A286" s="30" t="s">
        <v>144</v>
      </c>
      <c r="B286" s="31" t="s">
        <v>145</v>
      </c>
      <c r="C286" s="31" t="s">
        <v>91</v>
      </c>
      <c r="D286" s="32">
        <v>3840</v>
      </c>
      <c r="E286" s="32">
        <v>3720</v>
      </c>
      <c r="F286" s="32">
        <v>91</v>
      </c>
      <c r="G286" s="32">
        <v>49</v>
      </c>
      <c r="H286" s="32">
        <v>42</v>
      </c>
      <c r="I286" s="32">
        <v>29</v>
      </c>
      <c r="J286" s="32">
        <v>10</v>
      </c>
      <c r="K286" s="32">
        <v>1026</v>
      </c>
      <c r="L286" s="33">
        <v>96.9</v>
      </c>
      <c r="M286" s="33">
        <v>2.4</v>
      </c>
      <c r="N286" s="33">
        <v>1.3</v>
      </c>
      <c r="O286" s="33">
        <v>1.1000000000000001</v>
      </c>
      <c r="P286" s="33">
        <v>0.8</v>
      </c>
      <c r="Q286" s="33">
        <v>0.3</v>
      </c>
      <c r="R286" s="33">
        <v>26.7</v>
      </c>
    </row>
    <row r="287" spans="1:18" ht="32.1" customHeight="1" x14ac:dyDescent="0.25">
      <c r="A287" s="30" t="s">
        <v>146</v>
      </c>
      <c r="B287" s="31" t="s">
        <v>147</v>
      </c>
      <c r="C287" s="31" t="s">
        <v>82</v>
      </c>
      <c r="D287" s="32">
        <v>16473</v>
      </c>
      <c r="E287" s="32">
        <v>15910</v>
      </c>
      <c r="F287" s="32">
        <v>553</v>
      </c>
      <c r="G287" s="32">
        <v>372</v>
      </c>
      <c r="H287" s="32">
        <v>181</v>
      </c>
      <c r="I287" s="32">
        <v>8</v>
      </c>
      <c r="J287" s="32">
        <v>372</v>
      </c>
      <c r="K287" s="32">
        <v>8777</v>
      </c>
      <c r="L287" s="33">
        <v>96.6</v>
      </c>
      <c r="M287" s="33">
        <v>3.4</v>
      </c>
      <c r="N287" s="33">
        <v>2.2999999999999998</v>
      </c>
      <c r="O287" s="33">
        <v>1.1000000000000001</v>
      </c>
      <c r="P287" s="33">
        <v>0</v>
      </c>
      <c r="Q287" s="33">
        <v>2.2999999999999998</v>
      </c>
      <c r="R287" s="33">
        <v>53.3</v>
      </c>
    </row>
    <row r="288" spans="1:18" x14ac:dyDescent="0.25">
      <c r="A288" s="30" t="s">
        <v>146</v>
      </c>
      <c r="B288" s="31" t="s">
        <v>147</v>
      </c>
      <c r="C288" s="31" t="s">
        <v>83</v>
      </c>
      <c r="D288" s="32">
        <v>16307</v>
      </c>
      <c r="E288" s="32">
        <v>15850</v>
      </c>
      <c r="F288" s="32">
        <v>451</v>
      </c>
      <c r="G288" s="32">
        <v>254</v>
      </c>
      <c r="H288" s="32">
        <v>196</v>
      </c>
      <c r="I288" s="32">
        <v>3</v>
      </c>
      <c r="J288" s="32">
        <v>291</v>
      </c>
      <c r="K288" s="32">
        <v>7557</v>
      </c>
      <c r="L288" s="33">
        <v>97.2</v>
      </c>
      <c r="M288" s="33">
        <v>2.8</v>
      </c>
      <c r="N288" s="33">
        <v>1.6</v>
      </c>
      <c r="O288" s="33">
        <v>1.2</v>
      </c>
      <c r="P288" s="33">
        <v>0</v>
      </c>
      <c r="Q288" s="33">
        <v>1.8</v>
      </c>
      <c r="R288" s="33">
        <v>46.3</v>
      </c>
    </row>
    <row r="289" spans="1:18" x14ac:dyDescent="0.25">
      <c r="A289" s="30" t="s">
        <v>146</v>
      </c>
      <c r="B289" s="31" t="s">
        <v>147</v>
      </c>
      <c r="C289" s="31" t="s">
        <v>84</v>
      </c>
      <c r="D289" s="32">
        <v>21634</v>
      </c>
      <c r="E289" s="32">
        <v>20890</v>
      </c>
      <c r="F289" s="32">
        <v>704</v>
      </c>
      <c r="G289" s="32">
        <v>427</v>
      </c>
      <c r="H289" s="32">
        <v>279</v>
      </c>
      <c r="I289" s="32">
        <v>37</v>
      </c>
      <c r="J289" s="32">
        <v>351</v>
      </c>
      <c r="K289" s="32">
        <v>9685</v>
      </c>
      <c r="L289" s="33">
        <v>96.6</v>
      </c>
      <c r="M289" s="33">
        <v>3.3</v>
      </c>
      <c r="N289" s="33">
        <v>2</v>
      </c>
      <c r="O289" s="33">
        <v>1.3</v>
      </c>
      <c r="P289" s="33">
        <v>0.2</v>
      </c>
      <c r="Q289" s="33">
        <v>1.6</v>
      </c>
      <c r="R289" s="33">
        <v>44.8</v>
      </c>
    </row>
    <row r="290" spans="1:18" x14ac:dyDescent="0.25">
      <c r="A290" s="30" t="s">
        <v>146</v>
      </c>
      <c r="B290" s="31" t="s">
        <v>147</v>
      </c>
      <c r="C290" s="31" t="s">
        <v>85</v>
      </c>
      <c r="D290" s="32">
        <v>17663</v>
      </c>
      <c r="E290" s="32">
        <v>17228</v>
      </c>
      <c r="F290" s="32">
        <v>415</v>
      </c>
      <c r="G290" s="32">
        <v>233</v>
      </c>
      <c r="H290" s="32">
        <v>182</v>
      </c>
      <c r="I290" s="32">
        <v>18</v>
      </c>
      <c r="J290" s="32">
        <v>262</v>
      </c>
      <c r="K290" s="32">
        <v>7231</v>
      </c>
      <c r="L290" s="33">
        <v>97.5</v>
      </c>
      <c r="M290" s="33">
        <v>2.2999999999999998</v>
      </c>
      <c r="N290" s="33">
        <v>1.3</v>
      </c>
      <c r="O290" s="33">
        <v>1</v>
      </c>
      <c r="P290" s="33">
        <v>0.1</v>
      </c>
      <c r="Q290" s="33">
        <v>1.5</v>
      </c>
      <c r="R290" s="33">
        <v>40.9</v>
      </c>
    </row>
    <row r="291" spans="1:18" x14ac:dyDescent="0.25">
      <c r="A291" s="30" t="s">
        <v>146</v>
      </c>
      <c r="B291" s="31" t="s">
        <v>147</v>
      </c>
      <c r="C291" s="31" t="s">
        <v>86</v>
      </c>
      <c r="D291" s="32">
        <v>15847</v>
      </c>
      <c r="E291" s="32">
        <v>15427</v>
      </c>
      <c r="F291" s="32">
        <v>387</v>
      </c>
      <c r="G291" s="32">
        <v>206</v>
      </c>
      <c r="H291" s="32">
        <v>181</v>
      </c>
      <c r="I291" s="32">
        <v>31</v>
      </c>
      <c r="J291" s="32">
        <v>199</v>
      </c>
      <c r="K291" s="32">
        <v>6406</v>
      </c>
      <c r="L291" s="33">
        <v>97.3</v>
      </c>
      <c r="M291" s="33">
        <v>2.4</v>
      </c>
      <c r="N291" s="33">
        <v>1.3</v>
      </c>
      <c r="O291" s="33">
        <v>1.1000000000000001</v>
      </c>
      <c r="P291" s="33">
        <v>0.2</v>
      </c>
      <c r="Q291" s="33">
        <v>1.3</v>
      </c>
      <c r="R291" s="33">
        <v>40.4</v>
      </c>
    </row>
    <row r="292" spans="1:18" x14ac:dyDescent="0.25">
      <c r="A292" s="30" t="s">
        <v>146</v>
      </c>
      <c r="B292" s="31" t="s">
        <v>147</v>
      </c>
      <c r="C292" s="31" t="s">
        <v>87</v>
      </c>
      <c r="D292" s="32">
        <v>15031</v>
      </c>
      <c r="E292" s="32">
        <v>14598</v>
      </c>
      <c r="F292" s="32">
        <v>400</v>
      </c>
      <c r="G292" s="32">
        <v>238</v>
      </c>
      <c r="H292" s="32">
        <v>162</v>
      </c>
      <c r="I292" s="32">
        <v>33</v>
      </c>
      <c r="J292" s="32">
        <v>174</v>
      </c>
      <c r="K292" s="32">
        <v>5608</v>
      </c>
      <c r="L292" s="33">
        <v>97.1</v>
      </c>
      <c r="M292" s="33">
        <v>2.7</v>
      </c>
      <c r="N292" s="33">
        <v>1.6</v>
      </c>
      <c r="O292" s="33">
        <v>1.1000000000000001</v>
      </c>
      <c r="P292" s="33">
        <v>0.2</v>
      </c>
      <c r="Q292" s="33">
        <v>1.2</v>
      </c>
      <c r="R292" s="33">
        <v>37.299999999999997</v>
      </c>
    </row>
    <row r="293" spans="1:18" x14ac:dyDescent="0.25">
      <c r="A293" s="30" t="s">
        <v>146</v>
      </c>
      <c r="B293" s="31" t="s">
        <v>147</v>
      </c>
      <c r="C293" s="31" t="s">
        <v>88</v>
      </c>
      <c r="D293" s="32">
        <v>11747</v>
      </c>
      <c r="E293" s="32">
        <v>11456</v>
      </c>
      <c r="F293" s="32">
        <v>265</v>
      </c>
      <c r="G293" s="32">
        <v>150</v>
      </c>
      <c r="H293" s="32">
        <v>115</v>
      </c>
      <c r="I293" s="32">
        <v>25</v>
      </c>
      <c r="J293" s="32">
        <v>82</v>
      </c>
      <c r="K293" s="32">
        <v>3917</v>
      </c>
      <c r="L293" s="33">
        <v>97.5</v>
      </c>
      <c r="M293" s="33">
        <v>2.2999999999999998</v>
      </c>
      <c r="N293" s="33">
        <v>1.3</v>
      </c>
      <c r="O293" s="33">
        <v>1</v>
      </c>
      <c r="P293" s="33">
        <v>0.2</v>
      </c>
      <c r="Q293" s="33">
        <v>0.7</v>
      </c>
      <c r="R293" s="33">
        <v>33.299999999999997</v>
      </c>
    </row>
    <row r="294" spans="1:18" x14ac:dyDescent="0.25">
      <c r="A294" s="30" t="s">
        <v>146</v>
      </c>
      <c r="B294" s="31" t="s">
        <v>147</v>
      </c>
      <c r="C294" s="31" t="s">
        <v>89</v>
      </c>
      <c r="D294" s="32">
        <v>16260</v>
      </c>
      <c r="E294" s="32">
        <v>15973</v>
      </c>
      <c r="F294" s="32">
        <v>269</v>
      </c>
      <c r="G294" s="32">
        <v>160</v>
      </c>
      <c r="H294" s="32">
        <v>110</v>
      </c>
      <c r="I294" s="32">
        <v>16</v>
      </c>
      <c r="J294" s="32">
        <v>111</v>
      </c>
      <c r="K294" s="32">
        <v>4144</v>
      </c>
      <c r="L294" s="33">
        <v>98.2</v>
      </c>
      <c r="M294" s="33">
        <v>1.7</v>
      </c>
      <c r="N294" s="33">
        <v>1</v>
      </c>
      <c r="O294" s="33">
        <v>0.7</v>
      </c>
      <c r="P294" s="33">
        <v>0.1</v>
      </c>
      <c r="Q294" s="33">
        <v>0.7</v>
      </c>
      <c r="R294" s="33">
        <v>25.5</v>
      </c>
    </row>
    <row r="295" spans="1:18" x14ac:dyDescent="0.25">
      <c r="A295" s="30" t="s">
        <v>146</v>
      </c>
      <c r="B295" s="31" t="s">
        <v>147</v>
      </c>
      <c r="C295" s="31" t="s">
        <v>90</v>
      </c>
      <c r="D295" s="32">
        <v>15244</v>
      </c>
      <c r="E295" s="32">
        <v>14922</v>
      </c>
      <c r="F295" s="32">
        <v>293</v>
      </c>
      <c r="G295" s="32">
        <v>182</v>
      </c>
      <c r="H295" s="32">
        <v>111</v>
      </c>
      <c r="I295" s="32">
        <v>29</v>
      </c>
      <c r="J295" s="32">
        <v>94</v>
      </c>
      <c r="K295" s="32">
        <v>4118</v>
      </c>
      <c r="L295" s="33">
        <v>97.9</v>
      </c>
      <c r="M295" s="33">
        <v>1.9</v>
      </c>
      <c r="N295" s="33">
        <v>1.2</v>
      </c>
      <c r="O295" s="33">
        <v>0.7</v>
      </c>
      <c r="P295" s="33">
        <v>0.2</v>
      </c>
      <c r="Q295" s="33">
        <v>0.6</v>
      </c>
      <c r="R295" s="33">
        <v>27</v>
      </c>
    </row>
    <row r="296" spans="1:18" x14ac:dyDescent="0.25">
      <c r="A296" s="30" t="s">
        <v>146</v>
      </c>
      <c r="B296" s="31" t="s">
        <v>147</v>
      </c>
      <c r="C296" s="31" t="s">
        <v>91</v>
      </c>
      <c r="D296" s="32">
        <v>7670</v>
      </c>
      <c r="E296" s="32">
        <v>7569</v>
      </c>
      <c r="F296" s="32">
        <v>92</v>
      </c>
      <c r="G296" s="32">
        <v>57</v>
      </c>
      <c r="H296" s="32">
        <v>35</v>
      </c>
      <c r="I296" s="32">
        <v>6</v>
      </c>
      <c r="J296" s="32">
        <v>42</v>
      </c>
      <c r="K296" s="32">
        <v>1714</v>
      </c>
      <c r="L296" s="33">
        <v>98.7</v>
      </c>
      <c r="M296" s="33">
        <v>1.2</v>
      </c>
      <c r="N296" s="33">
        <v>0.7</v>
      </c>
      <c r="O296" s="33">
        <v>0.5</v>
      </c>
      <c r="P296" s="33">
        <v>0.1</v>
      </c>
      <c r="Q296" s="33">
        <v>0.5</v>
      </c>
      <c r="R296" s="33">
        <v>22.3</v>
      </c>
    </row>
    <row r="297" spans="1:18" ht="32.1" customHeight="1" x14ac:dyDescent="0.25">
      <c r="A297" s="30" t="s">
        <v>148</v>
      </c>
      <c r="B297" s="31" t="s">
        <v>149</v>
      </c>
      <c r="C297" s="31" t="s">
        <v>82</v>
      </c>
      <c r="D297" s="32">
        <v>2646</v>
      </c>
      <c r="E297" s="32">
        <v>2584</v>
      </c>
      <c r="F297" s="32">
        <v>62</v>
      </c>
      <c r="G297" s="32">
        <v>45</v>
      </c>
      <c r="H297" s="32">
        <v>17</v>
      </c>
      <c r="I297" s="32">
        <v>0</v>
      </c>
      <c r="J297" s="32">
        <v>124</v>
      </c>
      <c r="K297" s="32">
        <v>1273</v>
      </c>
      <c r="L297" s="33">
        <v>97.7</v>
      </c>
      <c r="M297" s="33">
        <v>2.2999999999999998</v>
      </c>
      <c r="N297" s="33">
        <v>1.7</v>
      </c>
      <c r="O297" s="33">
        <v>0.6</v>
      </c>
      <c r="P297" s="33">
        <v>0</v>
      </c>
      <c r="Q297" s="33">
        <v>4.7</v>
      </c>
      <c r="R297" s="33">
        <v>48.1</v>
      </c>
    </row>
    <row r="298" spans="1:18" x14ac:dyDescent="0.25">
      <c r="A298" s="30" t="s">
        <v>148</v>
      </c>
      <c r="B298" s="31" t="s">
        <v>149</v>
      </c>
      <c r="C298" s="31" t="s">
        <v>83</v>
      </c>
      <c r="D298" s="32">
        <v>2916</v>
      </c>
      <c r="E298" s="32">
        <v>2828</v>
      </c>
      <c r="F298" s="32">
        <v>87</v>
      </c>
      <c r="G298" s="32">
        <v>44</v>
      </c>
      <c r="H298" s="32">
        <v>43</v>
      </c>
      <c r="I298" s="32">
        <v>1</v>
      </c>
      <c r="J298" s="32">
        <v>136</v>
      </c>
      <c r="K298" s="32">
        <v>1141</v>
      </c>
      <c r="L298" s="33">
        <v>97</v>
      </c>
      <c r="M298" s="33">
        <v>3</v>
      </c>
      <c r="N298" s="33">
        <v>1.5</v>
      </c>
      <c r="O298" s="33">
        <v>1.5</v>
      </c>
      <c r="P298" s="33">
        <v>0</v>
      </c>
      <c r="Q298" s="33">
        <v>4.7</v>
      </c>
      <c r="R298" s="33">
        <v>39.1</v>
      </c>
    </row>
    <row r="299" spans="1:18" x14ac:dyDescent="0.25">
      <c r="A299" s="30" t="s">
        <v>148</v>
      </c>
      <c r="B299" s="31" t="s">
        <v>149</v>
      </c>
      <c r="C299" s="31" t="s">
        <v>84</v>
      </c>
      <c r="D299" s="32">
        <v>2786</v>
      </c>
      <c r="E299" s="32">
        <v>2728</v>
      </c>
      <c r="F299" s="32">
        <v>58</v>
      </c>
      <c r="G299" s="32">
        <v>36</v>
      </c>
      <c r="H299" s="32">
        <v>22</v>
      </c>
      <c r="I299" s="32">
        <v>0</v>
      </c>
      <c r="J299" s="32">
        <v>83</v>
      </c>
      <c r="K299" s="32">
        <v>1090</v>
      </c>
      <c r="L299" s="33">
        <v>97.9</v>
      </c>
      <c r="M299" s="33">
        <v>2.1</v>
      </c>
      <c r="N299" s="33">
        <v>1.3</v>
      </c>
      <c r="O299" s="33">
        <v>0.8</v>
      </c>
      <c r="P299" s="33">
        <v>0</v>
      </c>
      <c r="Q299" s="33">
        <v>3</v>
      </c>
      <c r="R299" s="33">
        <v>39.1</v>
      </c>
    </row>
    <row r="300" spans="1:18" x14ac:dyDescent="0.25">
      <c r="A300" s="30" t="s">
        <v>148</v>
      </c>
      <c r="B300" s="31" t="s">
        <v>149</v>
      </c>
      <c r="C300" s="31" t="s">
        <v>85</v>
      </c>
      <c r="D300" s="32">
        <v>3387</v>
      </c>
      <c r="E300" s="32">
        <v>3271</v>
      </c>
      <c r="F300" s="32">
        <v>104</v>
      </c>
      <c r="G300" s="32">
        <v>53</v>
      </c>
      <c r="H300" s="32">
        <v>52</v>
      </c>
      <c r="I300" s="32">
        <v>12</v>
      </c>
      <c r="J300" s="32">
        <v>216</v>
      </c>
      <c r="K300" s="32">
        <v>1394</v>
      </c>
      <c r="L300" s="33">
        <v>96.6</v>
      </c>
      <c r="M300" s="33">
        <v>3.1</v>
      </c>
      <c r="N300" s="33">
        <v>1.6</v>
      </c>
      <c r="O300" s="33">
        <v>1.5</v>
      </c>
      <c r="P300" s="33">
        <v>0.4</v>
      </c>
      <c r="Q300" s="33">
        <v>6.4</v>
      </c>
      <c r="R300" s="33">
        <v>41.2</v>
      </c>
    </row>
    <row r="301" spans="1:18" x14ac:dyDescent="0.25">
      <c r="A301" s="30" t="s">
        <v>148</v>
      </c>
      <c r="B301" s="31" t="s">
        <v>149</v>
      </c>
      <c r="C301" s="31" t="s">
        <v>86</v>
      </c>
      <c r="D301" s="32">
        <v>2319</v>
      </c>
      <c r="E301" s="32">
        <v>2145</v>
      </c>
      <c r="F301" s="32">
        <v>112</v>
      </c>
      <c r="G301" s="32">
        <v>64</v>
      </c>
      <c r="H301" s="32">
        <v>48</v>
      </c>
      <c r="I301" s="32">
        <v>62</v>
      </c>
      <c r="J301" s="32">
        <v>163</v>
      </c>
      <c r="K301" s="32">
        <v>806</v>
      </c>
      <c r="L301" s="33">
        <v>92.5</v>
      </c>
      <c r="M301" s="33">
        <v>4.8</v>
      </c>
      <c r="N301" s="33">
        <v>2.8</v>
      </c>
      <c r="O301" s="33">
        <v>2.1</v>
      </c>
      <c r="P301" s="33">
        <v>2.7</v>
      </c>
      <c r="Q301" s="33">
        <v>7</v>
      </c>
      <c r="R301" s="33">
        <v>34.799999999999997</v>
      </c>
    </row>
    <row r="302" spans="1:18" x14ac:dyDescent="0.25">
      <c r="A302" s="30" t="s">
        <v>148</v>
      </c>
      <c r="B302" s="31" t="s">
        <v>149</v>
      </c>
      <c r="C302" s="31" t="s">
        <v>87</v>
      </c>
      <c r="D302" s="32">
        <v>3916</v>
      </c>
      <c r="E302" s="32">
        <v>3743</v>
      </c>
      <c r="F302" s="32">
        <v>118</v>
      </c>
      <c r="G302" s="32">
        <v>62</v>
      </c>
      <c r="H302" s="32">
        <v>57</v>
      </c>
      <c r="I302" s="32">
        <v>55</v>
      </c>
      <c r="J302" s="32">
        <v>69</v>
      </c>
      <c r="K302" s="32">
        <v>1392</v>
      </c>
      <c r="L302" s="33">
        <v>95.6</v>
      </c>
      <c r="M302" s="33">
        <v>3</v>
      </c>
      <c r="N302" s="33">
        <v>1.6</v>
      </c>
      <c r="O302" s="33">
        <v>1.5</v>
      </c>
      <c r="P302" s="33">
        <v>1.4</v>
      </c>
      <c r="Q302" s="33">
        <v>1.8</v>
      </c>
      <c r="R302" s="33">
        <v>35.5</v>
      </c>
    </row>
    <row r="303" spans="1:18" x14ac:dyDescent="0.25">
      <c r="A303" s="30" t="s">
        <v>148</v>
      </c>
      <c r="B303" s="31" t="s">
        <v>149</v>
      </c>
      <c r="C303" s="31" t="s">
        <v>88</v>
      </c>
      <c r="D303" s="32">
        <v>5973</v>
      </c>
      <c r="E303" s="32">
        <v>5611</v>
      </c>
      <c r="F303" s="32">
        <v>275</v>
      </c>
      <c r="G303" s="32">
        <v>132</v>
      </c>
      <c r="H303" s="32">
        <v>144</v>
      </c>
      <c r="I303" s="32">
        <v>87</v>
      </c>
      <c r="J303" s="32">
        <v>300</v>
      </c>
      <c r="K303" s="32">
        <v>1866</v>
      </c>
      <c r="L303" s="33">
        <v>93.9</v>
      </c>
      <c r="M303" s="33">
        <v>4.5999999999999996</v>
      </c>
      <c r="N303" s="33">
        <v>2.2000000000000002</v>
      </c>
      <c r="O303" s="33">
        <v>2.4</v>
      </c>
      <c r="P303" s="33">
        <v>1.5</v>
      </c>
      <c r="Q303" s="33">
        <v>5</v>
      </c>
      <c r="R303" s="33">
        <v>31.2</v>
      </c>
    </row>
    <row r="304" spans="1:18" x14ac:dyDescent="0.25">
      <c r="A304" s="30" t="s">
        <v>148</v>
      </c>
      <c r="B304" s="31" t="s">
        <v>149</v>
      </c>
      <c r="C304" s="31" t="s">
        <v>89</v>
      </c>
      <c r="D304" s="32">
        <v>6863</v>
      </c>
      <c r="E304" s="32">
        <v>6591</v>
      </c>
      <c r="F304" s="32">
        <v>225</v>
      </c>
      <c r="G304" s="32">
        <v>130</v>
      </c>
      <c r="H304" s="32">
        <v>97</v>
      </c>
      <c r="I304" s="32">
        <v>47</v>
      </c>
      <c r="J304" s="32">
        <v>528</v>
      </c>
      <c r="K304" s="32">
        <v>2162</v>
      </c>
      <c r="L304" s="33">
        <v>96</v>
      </c>
      <c r="M304" s="33">
        <v>3.3</v>
      </c>
      <c r="N304" s="33">
        <v>1.9</v>
      </c>
      <c r="O304" s="33">
        <v>1.4</v>
      </c>
      <c r="P304" s="33">
        <v>0.7</v>
      </c>
      <c r="Q304" s="33">
        <v>7.7</v>
      </c>
      <c r="R304" s="33">
        <v>31.5</v>
      </c>
    </row>
    <row r="305" spans="1:18" x14ac:dyDescent="0.25">
      <c r="A305" s="30" t="s">
        <v>148</v>
      </c>
      <c r="B305" s="31" t="s">
        <v>149</v>
      </c>
      <c r="C305" s="31" t="s">
        <v>90</v>
      </c>
      <c r="D305" s="32">
        <v>4895</v>
      </c>
      <c r="E305" s="32">
        <v>4653</v>
      </c>
      <c r="F305" s="32">
        <v>209</v>
      </c>
      <c r="G305" s="32">
        <v>131</v>
      </c>
      <c r="H305" s="32">
        <v>80</v>
      </c>
      <c r="I305" s="32">
        <v>33</v>
      </c>
      <c r="J305" s="32">
        <v>282</v>
      </c>
      <c r="K305" s="32">
        <v>1353</v>
      </c>
      <c r="L305" s="33">
        <v>95.1</v>
      </c>
      <c r="M305" s="33">
        <v>4.3</v>
      </c>
      <c r="N305" s="33">
        <v>2.7</v>
      </c>
      <c r="O305" s="33">
        <v>1.6</v>
      </c>
      <c r="P305" s="33">
        <v>0.7</v>
      </c>
      <c r="Q305" s="33">
        <v>5.8</v>
      </c>
      <c r="R305" s="33">
        <v>27.6</v>
      </c>
    </row>
    <row r="306" spans="1:18" x14ac:dyDescent="0.25">
      <c r="A306" s="30" t="s">
        <v>148</v>
      </c>
      <c r="B306" s="31" t="s">
        <v>149</v>
      </c>
      <c r="C306" s="31" t="s">
        <v>91</v>
      </c>
      <c r="D306" s="32">
        <v>6247</v>
      </c>
      <c r="E306" s="32">
        <v>6076</v>
      </c>
      <c r="F306" s="32">
        <v>132</v>
      </c>
      <c r="G306" s="32">
        <v>87</v>
      </c>
      <c r="H306" s="32">
        <v>45</v>
      </c>
      <c r="I306" s="32">
        <v>40</v>
      </c>
      <c r="J306" s="32">
        <v>235</v>
      </c>
      <c r="K306" s="32">
        <v>1627</v>
      </c>
      <c r="L306" s="33">
        <v>97.3</v>
      </c>
      <c r="M306" s="33">
        <v>2.1</v>
      </c>
      <c r="N306" s="33">
        <v>1.4</v>
      </c>
      <c r="O306" s="33">
        <v>0.7</v>
      </c>
      <c r="P306" s="33">
        <v>0.6</v>
      </c>
      <c r="Q306" s="33">
        <v>3.8</v>
      </c>
      <c r="R306" s="33">
        <v>26</v>
      </c>
    </row>
    <row r="307" spans="1:18" ht="32.1" customHeight="1" x14ac:dyDescent="0.25">
      <c r="A307" s="30" t="s">
        <v>150</v>
      </c>
      <c r="B307" s="31" t="s">
        <v>151</v>
      </c>
      <c r="C307" s="31" t="s">
        <v>82</v>
      </c>
      <c r="D307" s="32">
        <v>8265</v>
      </c>
      <c r="E307" s="32">
        <v>8062</v>
      </c>
      <c r="F307" s="32">
        <v>209</v>
      </c>
      <c r="G307" s="32">
        <v>142</v>
      </c>
      <c r="H307" s="32">
        <v>67</v>
      </c>
      <c r="I307" s="32">
        <v>4</v>
      </c>
      <c r="J307" s="32">
        <v>122</v>
      </c>
      <c r="K307" s="32">
        <v>3914</v>
      </c>
      <c r="L307" s="33">
        <v>97.5</v>
      </c>
      <c r="M307" s="33">
        <v>2.5</v>
      </c>
      <c r="N307" s="33">
        <v>1.7</v>
      </c>
      <c r="O307" s="33">
        <v>0.8</v>
      </c>
      <c r="P307" s="33">
        <v>0</v>
      </c>
      <c r="Q307" s="33">
        <v>1.5</v>
      </c>
      <c r="R307" s="33">
        <v>47.4</v>
      </c>
    </row>
    <row r="308" spans="1:18" x14ac:dyDescent="0.25">
      <c r="A308" s="30" t="s">
        <v>150</v>
      </c>
      <c r="B308" s="31" t="s">
        <v>151</v>
      </c>
      <c r="C308" s="31" t="s">
        <v>83</v>
      </c>
      <c r="D308" s="32">
        <v>10464</v>
      </c>
      <c r="E308" s="32">
        <v>10207</v>
      </c>
      <c r="F308" s="32">
        <v>261</v>
      </c>
      <c r="G308" s="32">
        <v>154</v>
      </c>
      <c r="H308" s="32">
        <v>107</v>
      </c>
      <c r="I308" s="32">
        <v>4</v>
      </c>
      <c r="J308" s="32">
        <v>120</v>
      </c>
      <c r="K308" s="32">
        <v>4774</v>
      </c>
      <c r="L308" s="33">
        <v>97.5</v>
      </c>
      <c r="M308" s="33">
        <v>2.5</v>
      </c>
      <c r="N308" s="33">
        <v>1.5</v>
      </c>
      <c r="O308" s="33">
        <v>1</v>
      </c>
      <c r="P308" s="33">
        <v>0</v>
      </c>
      <c r="Q308" s="33">
        <v>1.1000000000000001</v>
      </c>
      <c r="R308" s="33">
        <v>45.6</v>
      </c>
    </row>
    <row r="309" spans="1:18" x14ac:dyDescent="0.25">
      <c r="A309" s="30" t="s">
        <v>150</v>
      </c>
      <c r="B309" s="31" t="s">
        <v>151</v>
      </c>
      <c r="C309" s="31" t="s">
        <v>84</v>
      </c>
      <c r="D309" s="32">
        <v>7239</v>
      </c>
      <c r="E309" s="32">
        <v>7059</v>
      </c>
      <c r="F309" s="32">
        <v>183</v>
      </c>
      <c r="G309" s="32">
        <v>103</v>
      </c>
      <c r="H309" s="32">
        <v>80</v>
      </c>
      <c r="I309" s="32">
        <v>6</v>
      </c>
      <c r="J309" s="32">
        <v>79</v>
      </c>
      <c r="K309" s="32">
        <v>3032</v>
      </c>
      <c r="L309" s="33">
        <v>97.5</v>
      </c>
      <c r="M309" s="33">
        <v>2.5</v>
      </c>
      <c r="N309" s="33">
        <v>1.4</v>
      </c>
      <c r="O309" s="33">
        <v>1.1000000000000001</v>
      </c>
      <c r="P309" s="33">
        <v>0.1</v>
      </c>
      <c r="Q309" s="33">
        <v>1.1000000000000001</v>
      </c>
      <c r="R309" s="33">
        <v>41.9</v>
      </c>
    </row>
    <row r="310" spans="1:18" x14ac:dyDescent="0.25">
      <c r="A310" s="30" t="s">
        <v>150</v>
      </c>
      <c r="B310" s="31" t="s">
        <v>151</v>
      </c>
      <c r="C310" s="31" t="s">
        <v>85</v>
      </c>
      <c r="D310" s="32">
        <v>5452</v>
      </c>
      <c r="E310" s="32">
        <v>5329</v>
      </c>
      <c r="F310" s="32">
        <v>119</v>
      </c>
      <c r="G310" s="32">
        <v>72</v>
      </c>
      <c r="H310" s="32">
        <v>47</v>
      </c>
      <c r="I310" s="32">
        <v>8</v>
      </c>
      <c r="J310" s="32">
        <v>72</v>
      </c>
      <c r="K310" s="32">
        <v>2232</v>
      </c>
      <c r="L310" s="33">
        <v>97.7</v>
      </c>
      <c r="M310" s="33">
        <v>2.2000000000000002</v>
      </c>
      <c r="N310" s="33">
        <v>1.3</v>
      </c>
      <c r="O310" s="33">
        <v>0.9</v>
      </c>
      <c r="P310" s="33">
        <v>0.1</v>
      </c>
      <c r="Q310" s="33">
        <v>1.3</v>
      </c>
      <c r="R310" s="33">
        <v>40.9</v>
      </c>
    </row>
    <row r="311" spans="1:18" x14ac:dyDescent="0.25">
      <c r="A311" s="30" t="s">
        <v>150</v>
      </c>
      <c r="B311" s="31" t="s">
        <v>151</v>
      </c>
      <c r="C311" s="31" t="s">
        <v>86</v>
      </c>
      <c r="D311" s="32">
        <v>5097</v>
      </c>
      <c r="E311" s="32">
        <v>4971</v>
      </c>
      <c r="F311" s="32">
        <v>119</v>
      </c>
      <c r="G311" s="32">
        <v>62</v>
      </c>
      <c r="H311" s="32">
        <v>57</v>
      </c>
      <c r="I311" s="32">
        <v>10</v>
      </c>
      <c r="J311" s="32">
        <v>50</v>
      </c>
      <c r="K311" s="32">
        <v>1750</v>
      </c>
      <c r="L311" s="33">
        <v>97.5</v>
      </c>
      <c r="M311" s="33">
        <v>2.2999999999999998</v>
      </c>
      <c r="N311" s="33">
        <v>1.2</v>
      </c>
      <c r="O311" s="33">
        <v>1.1000000000000001</v>
      </c>
      <c r="P311" s="33">
        <v>0.2</v>
      </c>
      <c r="Q311" s="33">
        <v>1</v>
      </c>
      <c r="R311" s="33">
        <v>34.299999999999997</v>
      </c>
    </row>
    <row r="312" spans="1:18" x14ac:dyDescent="0.25">
      <c r="A312" s="30" t="s">
        <v>150</v>
      </c>
      <c r="B312" s="31" t="s">
        <v>151</v>
      </c>
      <c r="C312" s="31" t="s">
        <v>87</v>
      </c>
      <c r="D312" s="32">
        <v>2297</v>
      </c>
      <c r="E312" s="32">
        <v>2248</v>
      </c>
      <c r="F312" s="32">
        <v>52</v>
      </c>
      <c r="G312" s="32">
        <v>26</v>
      </c>
      <c r="H312" s="32">
        <v>26</v>
      </c>
      <c r="I312" s="32">
        <v>2</v>
      </c>
      <c r="J312" s="32">
        <v>20</v>
      </c>
      <c r="K312" s="32">
        <v>997</v>
      </c>
      <c r="L312" s="33">
        <v>97.9</v>
      </c>
      <c r="M312" s="33">
        <v>2.2999999999999998</v>
      </c>
      <c r="N312" s="33">
        <v>1.1000000000000001</v>
      </c>
      <c r="O312" s="33">
        <v>1.1000000000000001</v>
      </c>
      <c r="P312" s="33">
        <v>0.1</v>
      </c>
      <c r="Q312" s="33">
        <v>0.9</v>
      </c>
      <c r="R312" s="33">
        <v>43.4</v>
      </c>
    </row>
    <row r="313" spans="1:18" x14ac:dyDescent="0.25">
      <c r="A313" s="30" t="s">
        <v>150</v>
      </c>
      <c r="B313" s="31" t="s">
        <v>151</v>
      </c>
      <c r="C313" s="31" t="s">
        <v>88</v>
      </c>
      <c r="D313" s="32">
        <v>2476</v>
      </c>
      <c r="E313" s="32">
        <v>2440</v>
      </c>
      <c r="F313" s="32">
        <v>37</v>
      </c>
      <c r="G313" s="32">
        <v>19</v>
      </c>
      <c r="H313" s="32">
        <v>18</v>
      </c>
      <c r="I313" s="32">
        <v>2</v>
      </c>
      <c r="J313" s="32">
        <v>17</v>
      </c>
      <c r="K313" s="32">
        <v>805</v>
      </c>
      <c r="L313" s="33">
        <v>98.5</v>
      </c>
      <c r="M313" s="33">
        <v>1.5</v>
      </c>
      <c r="N313" s="33">
        <v>0.8</v>
      </c>
      <c r="O313" s="33">
        <v>0.7</v>
      </c>
      <c r="P313" s="33">
        <v>0.1</v>
      </c>
      <c r="Q313" s="33">
        <v>0.7</v>
      </c>
      <c r="R313" s="33">
        <v>32.5</v>
      </c>
    </row>
    <row r="314" spans="1:18" x14ac:dyDescent="0.25">
      <c r="A314" s="30" t="s">
        <v>150</v>
      </c>
      <c r="B314" s="30" t="s">
        <v>151</v>
      </c>
      <c r="C314" s="30" t="s">
        <v>89</v>
      </c>
      <c r="D314" s="24">
        <v>1844</v>
      </c>
      <c r="E314" s="24">
        <v>1803</v>
      </c>
      <c r="F314" s="24">
        <v>34</v>
      </c>
      <c r="G314" s="24">
        <v>20</v>
      </c>
      <c r="H314" s="24">
        <v>14</v>
      </c>
      <c r="I314" s="24">
        <v>8</v>
      </c>
      <c r="J314" s="24">
        <v>12</v>
      </c>
      <c r="K314" s="24">
        <v>584</v>
      </c>
      <c r="L314" s="26">
        <v>97.8</v>
      </c>
      <c r="M314" s="26">
        <v>1.8</v>
      </c>
      <c r="N314" s="26">
        <v>1.1000000000000001</v>
      </c>
      <c r="O314" s="26">
        <v>0.8</v>
      </c>
      <c r="P314" s="26">
        <v>0.4</v>
      </c>
      <c r="Q314" s="26">
        <v>0.7</v>
      </c>
      <c r="R314" s="26">
        <v>31.7</v>
      </c>
    </row>
    <row r="315" spans="1:18" x14ac:dyDescent="0.25">
      <c r="A315" s="30" t="s">
        <v>150</v>
      </c>
      <c r="B315" s="30" t="s">
        <v>151</v>
      </c>
      <c r="C315" s="30" t="s">
        <v>90</v>
      </c>
      <c r="D315" s="24">
        <v>1027</v>
      </c>
      <c r="E315" s="24">
        <v>1012</v>
      </c>
      <c r="F315" s="24">
        <v>15</v>
      </c>
      <c r="G315" s="24">
        <v>6</v>
      </c>
      <c r="H315" s="24">
        <v>9</v>
      </c>
      <c r="I315" s="24">
        <v>1</v>
      </c>
      <c r="J315" s="24">
        <v>3</v>
      </c>
      <c r="K315" s="24">
        <v>254</v>
      </c>
      <c r="L315" s="26">
        <v>98.5</v>
      </c>
      <c r="M315" s="26">
        <v>1.5</v>
      </c>
      <c r="N315" s="26">
        <v>0.6</v>
      </c>
      <c r="O315" s="26">
        <v>0.9</v>
      </c>
      <c r="P315" s="26">
        <v>0.1</v>
      </c>
      <c r="Q315" s="26">
        <v>0.3</v>
      </c>
      <c r="R315" s="26">
        <v>24.7</v>
      </c>
    </row>
    <row r="316" spans="1:18" x14ac:dyDescent="0.25">
      <c r="A316" s="30" t="s">
        <v>150</v>
      </c>
      <c r="B316" s="30" t="s">
        <v>151</v>
      </c>
      <c r="C316" s="30" t="s">
        <v>91</v>
      </c>
      <c r="D316" s="24">
        <v>953</v>
      </c>
      <c r="E316" s="24">
        <v>939</v>
      </c>
      <c r="F316" s="24">
        <v>13</v>
      </c>
      <c r="G316" s="24">
        <v>4</v>
      </c>
      <c r="H316" s="24">
        <v>9</v>
      </c>
      <c r="I316" s="24">
        <v>3</v>
      </c>
      <c r="J316" s="24">
        <v>1</v>
      </c>
      <c r="K316" s="24">
        <v>192</v>
      </c>
      <c r="L316" s="26">
        <v>98.5</v>
      </c>
      <c r="M316" s="26">
        <v>1.4</v>
      </c>
      <c r="N316" s="26">
        <v>0.4</v>
      </c>
      <c r="O316" s="26">
        <v>0.9</v>
      </c>
      <c r="P316" s="26">
        <v>0.3</v>
      </c>
      <c r="Q316" s="26">
        <v>0.1</v>
      </c>
      <c r="R316" s="26">
        <v>20.100000000000001</v>
      </c>
    </row>
    <row r="317" spans="1:18" ht="32.1" customHeight="1" x14ac:dyDescent="0.25">
      <c r="A317" s="30" t="s">
        <v>152</v>
      </c>
      <c r="B317" s="30" t="s">
        <v>153</v>
      </c>
      <c r="C317" s="30" t="s">
        <v>82</v>
      </c>
      <c r="D317" s="24">
        <v>4682</v>
      </c>
      <c r="E317" s="24">
        <v>4572</v>
      </c>
      <c r="F317" s="24">
        <v>110</v>
      </c>
      <c r="G317" s="24">
        <v>78</v>
      </c>
      <c r="H317" s="24">
        <v>32</v>
      </c>
      <c r="I317" s="24">
        <v>0</v>
      </c>
      <c r="J317" s="24">
        <v>105</v>
      </c>
      <c r="K317" s="24">
        <v>2430</v>
      </c>
      <c r="L317" s="26">
        <v>97.7</v>
      </c>
      <c r="M317" s="26">
        <v>2.2999999999999998</v>
      </c>
      <c r="N317" s="26">
        <v>1.7</v>
      </c>
      <c r="O317" s="26">
        <v>0.7</v>
      </c>
      <c r="P317" s="26">
        <v>0</v>
      </c>
      <c r="Q317" s="26">
        <v>2.2000000000000002</v>
      </c>
      <c r="R317" s="26">
        <v>51.9</v>
      </c>
    </row>
    <row r="318" spans="1:18" x14ac:dyDescent="0.25">
      <c r="A318" s="30" t="s">
        <v>152</v>
      </c>
      <c r="B318" s="30" t="s">
        <v>153</v>
      </c>
      <c r="C318" s="30" t="s">
        <v>83</v>
      </c>
      <c r="D318" s="24">
        <v>8314</v>
      </c>
      <c r="E318" s="24">
        <v>8118</v>
      </c>
      <c r="F318" s="24">
        <v>191</v>
      </c>
      <c r="G318" s="24">
        <v>130</v>
      </c>
      <c r="H318" s="24">
        <v>61</v>
      </c>
      <c r="I318" s="24">
        <v>5</v>
      </c>
      <c r="J318" s="24">
        <v>150</v>
      </c>
      <c r="K318" s="24">
        <v>3845</v>
      </c>
      <c r="L318" s="26">
        <v>97.6</v>
      </c>
      <c r="M318" s="26">
        <v>2.2999999999999998</v>
      </c>
      <c r="N318" s="26">
        <v>1.6</v>
      </c>
      <c r="O318" s="26">
        <v>0.7</v>
      </c>
      <c r="P318" s="26">
        <v>0.1</v>
      </c>
      <c r="Q318" s="26">
        <v>1.8</v>
      </c>
      <c r="R318" s="26">
        <v>46.2</v>
      </c>
    </row>
    <row r="319" spans="1:18" x14ac:dyDescent="0.25">
      <c r="A319" s="30" t="s">
        <v>152</v>
      </c>
      <c r="B319" s="30" t="s">
        <v>153</v>
      </c>
      <c r="C319" s="30" t="s">
        <v>84</v>
      </c>
      <c r="D319" s="24">
        <v>13823</v>
      </c>
      <c r="E319" s="24">
        <v>13488</v>
      </c>
      <c r="F319" s="24">
        <v>328</v>
      </c>
      <c r="G319" s="24">
        <v>203</v>
      </c>
      <c r="H319" s="24">
        <v>125</v>
      </c>
      <c r="I319" s="24">
        <v>7</v>
      </c>
      <c r="J319" s="24">
        <v>247</v>
      </c>
      <c r="K319" s="24">
        <v>5937</v>
      </c>
      <c r="L319" s="26">
        <v>97.6</v>
      </c>
      <c r="M319" s="26">
        <v>2.4</v>
      </c>
      <c r="N319" s="26">
        <v>1.5</v>
      </c>
      <c r="O319" s="26">
        <v>0.9</v>
      </c>
      <c r="P319" s="26">
        <v>0.1</v>
      </c>
      <c r="Q319" s="26">
        <v>1.8</v>
      </c>
      <c r="R319" s="26">
        <v>43</v>
      </c>
    </row>
    <row r="320" spans="1:18" x14ac:dyDescent="0.25">
      <c r="A320" s="30" t="s">
        <v>152</v>
      </c>
      <c r="B320" s="30" t="s">
        <v>153</v>
      </c>
      <c r="C320" s="30" t="s">
        <v>85</v>
      </c>
      <c r="D320" s="24">
        <v>10199</v>
      </c>
      <c r="E320" s="24">
        <v>9963</v>
      </c>
      <c r="F320" s="24">
        <v>226</v>
      </c>
      <c r="G320" s="24">
        <v>145</v>
      </c>
      <c r="H320" s="24">
        <v>81</v>
      </c>
      <c r="I320" s="24">
        <v>10</v>
      </c>
      <c r="J320" s="24">
        <v>166</v>
      </c>
      <c r="K320" s="24">
        <v>4071</v>
      </c>
      <c r="L320" s="26">
        <v>97.7</v>
      </c>
      <c r="M320" s="26">
        <v>2.2000000000000002</v>
      </c>
      <c r="N320" s="26">
        <v>1.4</v>
      </c>
      <c r="O320" s="26">
        <v>0.8</v>
      </c>
      <c r="P320" s="26">
        <v>0.1</v>
      </c>
      <c r="Q320" s="26">
        <v>1.6</v>
      </c>
      <c r="R320" s="26">
        <v>39.9</v>
      </c>
    </row>
    <row r="321" spans="1:18" x14ac:dyDescent="0.25">
      <c r="A321" s="30" t="s">
        <v>152</v>
      </c>
      <c r="B321" s="30" t="s">
        <v>153</v>
      </c>
      <c r="C321" s="30" t="s">
        <v>86</v>
      </c>
      <c r="D321" s="24">
        <v>5857</v>
      </c>
      <c r="E321" s="24">
        <v>5753</v>
      </c>
      <c r="F321" s="24">
        <v>102</v>
      </c>
      <c r="G321" s="24">
        <v>53</v>
      </c>
      <c r="H321" s="24">
        <v>49</v>
      </c>
      <c r="I321" s="24">
        <v>2</v>
      </c>
      <c r="J321" s="24">
        <v>59</v>
      </c>
      <c r="K321" s="24">
        <v>2177</v>
      </c>
      <c r="L321" s="26">
        <v>98.2</v>
      </c>
      <c r="M321" s="26">
        <v>1.7</v>
      </c>
      <c r="N321" s="26">
        <v>0.9</v>
      </c>
      <c r="O321" s="26">
        <v>0.8</v>
      </c>
      <c r="P321" s="26">
        <v>0</v>
      </c>
      <c r="Q321" s="26">
        <v>1</v>
      </c>
      <c r="R321" s="26">
        <v>37.200000000000003</v>
      </c>
    </row>
    <row r="322" spans="1:18" x14ac:dyDescent="0.25">
      <c r="A322" s="30" t="s">
        <v>152</v>
      </c>
      <c r="B322" s="30" t="s">
        <v>153</v>
      </c>
      <c r="C322" s="30" t="s">
        <v>87</v>
      </c>
      <c r="D322" s="24">
        <v>9756</v>
      </c>
      <c r="E322" s="24">
        <v>9561</v>
      </c>
      <c r="F322" s="24">
        <v>183</v>
      </c>
      <c r="G322" s="24">
        <v>120</v>
      </c>
      <c r="H322" s="24">
        <v>63</v>
      </c>
      <c r="I322" s="24">
        <v>12</v>
      </c>
      <c r="J322" s="24">
        <v>117</v>
      </c>
      <c r="K322" s="24">
        <v>3324</v>
      </c>
      <c r="L322" s="26">
        <v>98</v>
      </c>
      <c r="M322" s="26">
        <v>1.9</v>
      </c>
      <c r="N322" s="26">
        <v>1.2</v>
      </c>
      <c r="O322" s="26">
        <v>0.6</v>
      </c>
      <c r="P322" s="26">
        <v>0.1</v>
      </c>
      <c r="Q322" s="26">
        <v>1.2</v>
      </c>
      <c r="R322" s="26">
        <v>34.1</v>
      </c>
    </row>
    <row r="323" spans="1:18" x14ac:dyDescent="0.25">
      <c r="A323" s="30" t="s">
        <v>152</v>
      </c>
      <c r="B323" s="30" t="s">
        <v>153</v>
      </c>
      <c r="C323" s="30" t="s">
        <v>88</v>
      </c>
      <c r="D323" s="24">
        <v>7127</v>
      </c>
      <c r="E323" s="24">
        <v>7025</v>
      </c>
      <c r="F323" s="24">
        <v>95</v>
      </c>
      <c r="G323" s="24">
        <v>48</v>
      </c>
      <c r="H323" s="24">
        <v>47</v>
      </c>
      <c r="I323" s="24">
        <v>7</v>
      </c>
      <c r="J323" s="24">
        <v>70</v>
      </c>
      <c r="K323" s="24">
        <v>1971</v>
      </c>
      <c r="L323" s="26">
        <v>98.6</v>
      </c>
      <c r="M323" s="26">
        <v>1.3</v>
      </c>
      <c r="N323" s="26">
        <v>0.7</v>
      </c>
      <c r="O323" s="26">
        <v>0.7</v>
      </c>
      <c r="P323" s="26">
        <v>0.1</v>
      </c>
      <c r="Q323" s="26">
        <v>1</v>
      </c>
      <c r="R323" s="26">
        <v>27.7</v>
      </c>
    </row>
    <row r="324" spans="1:18" x14ac:dyDescent="0.25">
      <c r="A324" s="30" t="s">
        <v>152</v>
      </c>
      <c r="B324" s="30" t="s">
        <v>153</v>
      </c>
      <c r="C324" s="30" t="s">
        <v>89</v>
      </c>
      <c r="D324" s="24">
        <v>8646</v>
      </c>
      <c r="E324" s="24">
        <v>8494</v>
      </c>
      <c r="F324" s="24">
        <v>138</v>
      </c>
      <c r="G324" s="24">
        <v>75</v>
      </c>
      <c r="H324" s="24">
        <v>63</v>
      </c>
      <c r="I324" s="24">
        <v>14</v>
      </c>
      <c r="J324" s="24">
        <v>64</v>
      </c>
      <c r="K324" s="24">
        <v>2490</v>
      </c>
      <c r="L324" s="26">
        <v>98.2</v>
      </c>
      <c r="M324" s="26">
        <v>1.6</v>
      </c>
      <c r="N324" s="26">
        <v>0.9</v>
      </c>
      <c r="O324" s="26">
        <v>0.7</v>
      </c>
      <c r="P324" s="26">
        <v>0.2</v>
      </c>
      <c r="Q324" s="26">
        <v>0.7</v>
      </c>
      <c r="R324" s="26">
        <v>28.8</v>
      </c>
    </row>
    <row r="325" spans="1:18" x14ac:dyDescent="0.25">
      <c r="A325" s="30" t="s">
        <v>152</v>
      </c>
      <c r="B325" s="30" t="s">
        <v>153</v>
      </c>
      <c r="C325" s="30" t="s">
        <v>90</v>
      </c>
      <c r="D325" s="24">
        <v>6203</v>
      </c>
      <c r="E325" s="24">
        <v>6090</v>
      </c>
      <c r="F325" s="24">
        <v>101</v>
      </c>
      <c r="G325" s="24">
        <v>41</v>
      </c>
      <c r="H325" s="24">
        <v>60</v>
      </c>
      <c r="I325" s="24">
        <v>12</v>
      </c>
      <c r="J325" s="24">
        <v>18</v>
      </c>
      <c r="K325" s="24">
        <v>1550</v>
      </c>
      <c r="L325" s="26">
        <v>98.2</v>
      </c>
      <c r="M325" s="26">
        <v>1.6</v>
      </c>
      <c r="N325" s="26">
        <v>0.7</v>
      </c>
      <c r="O325" s="26">
        <v>1</v>
      </c>
      <c r="P325" s="26">
        <v>0.2</v>
      </c>
      <c r="Q325" s="26">
        <v>0.3</v>
      </c>
      <c r="R325" s="26">
        <v>25</v>
      </c>
    </row>
    <row r="326" spans="1:18" x14ac:dyDescent="0.25">
      <c r="A326" s="30" t="s">
        <v>152</v>
      </c>
      <c r="B326" s="30" t="s">
        <v>153</v>
      </c>
      <c r="C326" s="30" t="s">
        <v>91</v>
      </c>
      <c r="D326" s="24">
        <v>7078</v>
      </c>
      <c r="E326" s="24">
        <v>6953</v>
      </c>
      <c r="F326" s="24">
        <v>108</v>
      </c>
      <c r="G326" s="24">
        <v>59</v>
      </c>
      <c r="H326" s="24">
        <v>49</v>
      </c>
      <c r="I326" s="24">
        <v>17</v>
      </c>
      <c r="J326" s="24">
        <v>34</v>
      </c>
      <c r="K326" s="24">
        <v>1701</v>
      </c>
      <c r="L326" s="26">
        <v>98.2</v>
      </c>
      <c r="M326" s="26">
        <v>1.5</v>
      </c>
      <c r="N326" s="26">
        <v>0.8</v>
      </c>
      <c r="O326" s="26">
        <v>0.7</v>
      </c>
      <c r="P326" s="26">
        <v>0.2</v>
      </c>
      <c r="Q326" s="26">
        <v>0.5</v>
      </c>
      <c r="R326" s="26">
        <v>24</v>
      </c>
    </row>
    <row r="327" spans="1:18" x14ac:dyDescent="0.25">
      <c r="A327" s="25"/>
      <c r="B327" s="25"/>
      <c r="C327" s="25"/>
      <c r="D327" s="25"/>
      <c r="E327" s="25"/>
      <c r="F327" s="25"/>
      <c r="G327" s="25"/>
      <c r="H327" s="25"/>
      <c r="I327" s="25"/>
      <c r="J327" s="25"/>
      <c r="K327" s="25"/>
      <c r="L327" s="27"/>
      <c r="M327" s="27"/>
      <c r="N327" s="27"/>
      <c r="O327" s="27"/>
      <c r="P327" s="27"/>
      <c r="Q327" s="27"/>
      <c r="R327" s="27"/>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2022-05-17T14:43:02Z</dcterms:created>
  <dcterms:modified xsi:type="dcterms:W3CDTF">2023-06-22T10:46:27Z</dcterms:modified>
  <cp:category/>
  <cp:contentStatus/>
</cp:coreProperties>
</file>