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Deaths by Various Causes\Hypothermia\"/>
    </mc:Choice>
  </mc:AlternateContent>
  <bookViews>
    <workbookView xWindow="0" yWindow="0" windowWidth="20490" windowHeight="6495"/>
  </bookViews>
  <sheets>
    <sheet name="Contents" sheetId="9" r:id="rId1"/>
    <sheet name="1 - Sex and type of cause" sheetId="7" r:id="rId2"/>
    <sheet name="2 - Age-group" sheetId="4" r:id="rId3"/>
    <sheet name="3 - Health Board" sheetId="3" r:id="rId4"/>
    <sheet name="4 - Council" sheetId="2" r:id="rId5"/>
    <sheet name="Chart - age-group" sheetId="8" r:id="rId6"/>
  </sheets>
  <definedNames>
    <definedName name="_xlnm.Print_Area" localSheetId="1">'1 - Sex and type of cause'!$A$1:$L$32</definedName>
    <definedName name="_xlnm.Print_Area" localSheetId="2">'2 - Age-group'!$A$1:$U$55</definedName>
    <definedName name="_xlnm.Print_Area" localSheetId="3">'3 - Health Board'!$A$1:$Q$60</definedName>
    <definedName name="_xlnm.Print_Area" localSheetId="4">'4 - Council'!$A$1:$AJ$56</definedName>
    <definedName name="_xlnm.Print_Titles" localSheetId="3">'3 - Health Board'!$1:$4</definedName>
  </definedNames>
  <calcPr calcId="162913"/>
</workbook>
</file>

<file path=xl/calcChain.xml><?xml version="1.0" encoding="utf-8"?>
<calcChain xmlns="http://schemas.openxmlformats.org/spreadsheetml/2006/main">
  <c r="AJ50" i="2" l="1"/>
  <c r="AJ49" i="2"/>
  <c r="AJ27" i="2"/>
  <c r="AJ26" i="2"/>
  <c r="AJ48" i="2" l="1"/>
  <c r="AJ25" i="2"/>
  <c r="AJ47" i="2"/>
  <c r="AJ24" i="2"/>
  <c r="AJ46" i="2"/>
  <c r="AJ23" i="2"/>
  <c r="AJ45" i="2"/>
  <c r="AJ22" i="2"/>
  <c r="AJ44" i="2"/>
  <c r="AJ21" i="2"/>
  <c r="AJ20" i="2"/>
  <c r="AJ43" i="2"/>
  <c r="AJ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31" i="2"/>
  <c r="AJ32" i="2"/>
  <c r="AJ33" i="2"/>
  <c r="AJ34" i="2"/>
  <c r="AJ35" i="2"/>
  <c r="AJ36" i="2"/>
  <c r="AJ37" i="2"/>
  <c r="AJ38" i="2"/>
  <c r="AJ39" i="2"/>
  <c r="AJ40" i="2"/>
  <c r="AJ41" i="2"/>
  <c r="AJ42" i="2"/>
</calcChain>
</file>

<file path=xl/sharedStrings.xml><?xml version="1.0" encoding="utf-8"?>
<sst xmlns="http://schemas.openxmlformats.org/spreadsheetml/2006/main" count="149" uniqueCount="103">
  <si>
    <t>Year</t>
  </si>
  <si>
    <t>Males</t>
  </si>
  <si>
    <t>Females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</si>
  <si>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</si>
  <si>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</si>
  <si>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</si>
  <si>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</si>
  <si>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</si>
  <si>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</si>
  <si>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</si>
  <si>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</si>
  <si>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</si>
  <si>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</si>
  <si>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</si>
  <si>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</si>
  <si>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</si>
  <si>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</si>
  <si>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</si>
  <si>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</si>
  <si>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</si>
  <si>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</si>
  <si>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Age at death</t>
  </si>
  <si>
    <t>Borders</t>
  </si>
  <si>
    <t>Fife</t>
  </si>
  <si>
    <t>Forth Valley</t>
  </si>
  <si>
    <t>Grampian</t>
  </si>
  <si>
    <t>Lothian</t>
  </si>
  <si>
    <t>Orkney</t>
  </si>
  <si>
    <t>Shetland</t>
  </si>
  <si>
    <t>Tayside</t>
  </si>
  <si>
    <t>Western Isles</t>
  </si>
  <si>
    <t>Greater Glasgow &amp; Clyde</t>
  </si>
  <si>
    <t>Ayrshire &amp; Arran</t>
  </si>
  <si>
    <t>Dumfries &amp; Galloway</t>
  </si>
  <si>
    <t>Highland</t>
  </si>
  <si>
    <t>Lanark-shire</t>
  </si>
  <si>
    <t>Aberdeen City</t>
  </si>
  <si>
    <t>Angus</t>
  </si>
  <si>
    <t>Dundee City</t>
  </si>
  <si>
    <t>East Ayrshire</t>
  </si>
  <si>
    <t>East Lothian</t>
  </si>
  <si>
    <t>Falkirk</t>
  </si>
  <si>
    <t>Glasgow City</t>
  </si>
  <si>
    <t>Inverclyde</t>
  </si>
  <si>
    <t>Moray</t>
  </si>
  <si>
    <t>North Ayrshire</t>
  </si>
  <si>
    <t>Orkney Islands</t>
  </si>
  <si>
    <t>Scottish Borders</t>
  </si>
  <si>
    <t>Shetland Islands</t>
  </si>
  <si>
    <t>South Ayrshire</t>
  </si>
  <si>
    <t>Stirling</t>
  </si>
  <si>
    <t>West Lothian</t>
  </si>
  <si>
    <t>Argyll &amp; Bute</t>
  </si>
  <si>
    <t>Perth &amp; Kinross</t>
  </si>
  <si>
    <t>South Lanark-shire</t>
  </si>
  <si>
    <t>West Dunbart-onshire</t>
  </si>
  <si>
    <t>Renfrew-shire</t>
  </si>
  <si>
    <t>North Lanark-shire</t>
  </si>
  <si>
    <t>Mid-lothian</t>
  </si>
  <si>
    <t>East Renfrew-shire</t>
  </si>
  <si>
    <t>East Dunbart-onshire</t>
  </si>
  <si>
    <t>Aberdeen-shire</t>
  </si>
  <si>
    <t>Clackma-nnanshire</t>
  </si>
  <si>
    <t>All Scotland</t>
  </si>
  <si>
    <t>All</t>
  </si>
  <si>
    <t>Hypothermia was the underlying cause of the death</t>
  </si>
  <si>
    <t>Hypothermia was mentioned as a factor contributing to the death</t>
  </si>
  <si>
    <t>All deaths involving hypothermia</t>
  </si>
  <si>
    <t>Footnotes</t>
  </si>
  <si>
    <t>Footnote</t>
  </si>
  <si>
    <r>
      <t>All deaths involving hypothermia</t>
    </r>
    <r>
      <rPr>
        <b/>
        <vertAlign val="superscript"/>
        <sz val="10"/>
        <rFont val="Arial"/>
        <family val="2"/>
      </rPr>
      <t>2</t>
    </r>
  </si>
  <si>
    <r>
      <t>Current Health Board</t>
    </r>
    <r>
      <rPr>
        <b/>
        <vertAlign val="superscript"/>
        <sz val="10"/>
        <rFont val="Arial"/>
        <family val="2"/>
      </rPr>
      <t>1</t>
    </r>
  </si>
  <si>
    <t>Figures for earlier years show what the numbers would have been had the new boundaries applied in those years</t>
  </si>
  <si>
    <r>
      <t>All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ages</t>
    </r>
  </si>
  <si>
    <t>1) Includes any cases for which the age-group is not known.</t>
  </si>
  <si>
    <t>2) i.e. deaths for which hypothermia was the underlying cause plus deaths to which it was believed to have contributed.</t>
  </si>
  <si>
    <t xml:space="preserve">1)  the statistics for each Health Board's area are based on the Board boundaries that apply with effect from 1st April 2014.  </t>
  </si>
  <si>
    <r>
      <t>All deaths involving hypothermia</t>
    </r>
    <r>
      <rPr>
        <b/>
        <vertAlign val="superscript"/>
        <sz val="10"/>
        <rFont val="Arial"/>
        <family val="2"/>
      </rPr>
      <t>1</t>
    </r>
  </si>
  <si>
    <t>1) i.e. deaths for which hypothermia was the underlying cause plus deaths to which it was believed to have contributed.</t>
  </si>
  <si>
    <t>(and up to 2012 have been revised from what was published in 2013 and earlier years).</t>
  </si>
  <si>
    <t>City of Edinburgh</t>
  </si>
  <si>
    <t>Na h-Eileanan Siar</t>
  </si>
  <si>
    <t>© Crown Copyright 2020</t>
  </si>
  <si>
    <t>Table 1: Hypothermia deaths by sex: registered in Scotland, 2000 to 2019</t>
  </si>
  <si>
    <t>Table 2: Hypothermia deaths by age-group: registered in Scotland, 2000 to 2019</t>
  </si>
  <si>
    <r>
      <t>Table 3: Hypothermia deaths by current Health Board area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 registered in Scotland, 2000 to 2019</t>
    </r>
  </si>
  <si>
    <t>Table 4: Hypothermia deaths by Council area: registered in Scotland, 2000 to 2019</t>
  </si>
  <si>
    <t>Chart: Hypothermia deaths by age-group, 2019</t>
  </si>
  <si>
    <t>All ages</t>
  </si>
  <si>
    <t>Hypothermia Deaths</t>
  </si>
  <si>
    <t>All Tables</t>
  </si>
  <si>
    <t>Contents</t>
  </si>
  <si>
    <t>Table 1</t>
  </si>
  <si>
    <t>Table 2</t>
  </si>
  <si>
    <t>Table 3</t>
  </si>
  <si>
    <t>Table 4</t>
  </si>
  <si>
    <t>Hypothermia deaths by sex: registered in Scotland, 2000 to 2019</t>
  </si>
  <si>
    <t>Hypothermia deaths by age-group: registered in Scotland, 2000 to 2019</t>
  </si>
  <si>
    <t>Hypothermia deaths by current Health Board area: registered in Scotland, 2000 to 2019</t>
  </si>
  <si>
    <t>Hypothermia deaths by coucil area: registered in Scotland, 2000 to 2019</t>
  </si>
  <si>
    <t>Chart</t>
  </si>
  <si>
    <t>Hypothermia deaths by age-group, 2019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</si>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</sst>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0"/>
  </numFmts>
  <fonts count="30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6" applyNumberFormat="0" applyAlignment="0" applyProtection="0"/>
    <xf numFmtId="0" fontId="18" fillId="6" borderId="7" applyNumberFormat="0" applyAlignment="0" applyProtection="0"/>
    <xf numFmtId="0" fontId="19" fillId="6" borderId="6" applyNumberFormat="0" applyAlignment="0" applyProtection="0"/>
    <xf numFmtId="0" fontId="20" fillId="0" borderId="8" applyNumberFormat="0" applyFill="0" applyAlignment="0" applyProtection="0"/>
    <xf numFmtId="0" fontId="21" fillId="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99">
    <xf numFmtId="0" fontId="0" fillId="0" borderId="0" xfId="0"/>
    <xf numFmtId="0" fontId="4" fillId="33" borderId="0" xfId="0" applyFont="1" applyFill="1" applyBorder="1"/>
    <xf numFmtId="0" fontId="4" fillId="33" borderId="0" xfId="0" applyFont="1" applyFill="1"/>
    <xf numFmtId="0" fontId="3" fillId="33" borderId="0" xfId="0" applyFont="1" applyFill="1"/>
    <xf numFmtId="0" fontId="4" fillId="33" borderId="2" xfId="0" applyFont="1" applyFill="1" applyBorder="1"/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" xfId="0" applyFont="1" applyFill="1" applyBorder="1" applyAlignment="1">
      <alignment horizontal="left" vertical="top" wrapText="1"/>
    </xf>
    <xf numFmtId="3" fontId="4" fillId="33" borderId="1" xfId="0" applyNumberFormat="1" applyFont="1" applyFill="1" applyBorder="1" applyAlignment="1">
      <alignment vertical="top"/>
    </xf>
    <xf numFmtId="0" fontId="4" fillId="33" borderId="1" xfId="0" applyFont="1" applyFill="1" applyBorder="1" applyAlignment="1">
      <alignment vertical="top"/>
    </xf>
    <xf numFmtId="0" fontId="4" fillId="33" borderId="0" xfId="0" applyFont="1" applyFill="1" applyAlignment="1"/>
    <xf numFmtId="0" fontId="4" fillId="33" borderId="0" xfId="0" applyFont="1" applyFill="1" applyAlignment="1">
      <alignment horizontal="right"/>
    </xf>
    <xf numFmtId="0" fontId="4" fillId="33" borderId="1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right" vertical="top" wrapText="1"/>
    </xf>
    <xf numFmtId="0" fontId="5" fillId="33" borderId="0" xfId="0" applyFont="1" applyFill="1"/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" xfId="0" applyFont="1" applyFill="1" applyBorder="1" applyAlignment="1">
      <alignment horizontal="left" vertical="top"/>
    </xf>
    <xf numFmtId="1" fontId="4" fillId="33" borderId="1" xfId="0" applyNumberFormat="1" applyFont="1" applyFill="1" applyBorder="1"/>
    <xf numFmtId="0" fontId="7" fillId="33" borderId="0" xfId="0" applyFont="1" applyFill="1" applyBorder="1" applyAlignment="1">
      <alignment horizontal="left" vertical="top"/>
    </xf>
    <xf numFmtId="0" fontId="2" fillId="33" borderId="0" xfId="0" applyFont="1" applyFill="1"/>
    <xf numFmtId="0" fontId="2" fillId="33" borderId="0" xfId="0" applyFont="1" applyFill="1" applyBorder="1" applyAlignment="1">
      <alignment horizontal="left" vertical="top"/>
    </xf>
    <xf numFmtId="1" fontId="2" fillId="33" borderId="0" xfId="0" applyNumberFormat="1" applyFont="1" applyFill="1" applyBorder="1"/>
    <xf numFmtId="0" fontId="4" fillId="33" borderId="1" xfId="0" applyFont="1" applyFill="1" applyBorder="1"/>
    <xf numFmtId="0" fontId="3" fillId="33" borderId="0" xfId="0" applyFont="1" applyFill="1" applyAlignment="1">
      <alignment horizontal="right" vertical="top"/>
    </xf>
    <xf numFmtId="0" fontId="4" fillId="33" borderId="0" xfId="0" applyFont="1" applyFill="1" applyAlignment="1">
      <alignment vertical="top"/>
    </xf>
    <xf numFmtId="0" fontId="4" fillId="33" borderId="1" xfId="0" applyFont="1" applyFill="1" applyBorder="1" applyAlignment="1">
      <alignment horizontal="right" vertical="top" wrapText="1"/>
    </xf>
    <xf numFmtId="0" fontId="7" fillId="33" borderId="0" xfId="0" applyFont="1" applyFill="1"/>
    <xf numFmtId="0" fontId="3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3" fillId="33" borderId="12" xfId="0" applyFont="1" applyFill="1" applyBorder="1"/>
    <xf numFmtId="0" fontId="3" fillId="33" borderId="12" xfId="0" applyFont="1" applyFill="1" applyBorder="1" applyAlignment="1">
      <alignment horizontal="left" vertical="center"/>
    </xf>
    <xf numFmtId="16" fontId="3" fillId="33" borderId="0" xfId="0" quotePrefix="1" applyNumberFormat="1" applyFont="1" applyFill="1" applyAlignment="1">
      <alignment horizontal="center" vertical="center" wrapText="1"/>
    </xf>
    <xf numFmtId="17" fontId="3" fillId="33" borderId="0" xfId="0" quotePrefix="1" applyNumberFormat="1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0" fillId="33" borderId="0" xfId="0" applyFill="1"/>
    <xf numFmtId="0" fontId="0" fillId="33" borderId="0" xfId="0" applyFill="1" applyBorder="1"/>
    <xf numFmtId="0" fontId="26" fillId="33" borderId="0" xfId="0" applyFont="1" applyFill="1"/>
    <xf numFmtId="164" fontId="0" fillId="0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/>
    <xf numFmtId="9" fontId="4" fillId="33" borderId="0" xfId="43" applyFont="1" applyFill="1"/>
    <xf numFmtId="164" fontId="4" fillId="33" borderId="1" xfId="0" applyNumberFormat="1" applyFont="1" applyFill="1" applyBorder="1"/>
    <xf numFmtId="164" fontId="4" fillId="33" borderId="0" xfId="0" applyNumberFormat="1" applyFont="1" applyFill="1"/>
    <xf numFmtId="9" fontId="4" fillId="33" borderId="0" xfId="43" applyFont="1" applyFill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28" fillId="0" borderId="0" xfId="44"/>
    <xf numFmtId="0" fontId="2" fillId="0" borderId="0" xfId="0" applyFont="1"/>
    <xf numFmtId="0" fontId="29" fillId="0" borderId="0" xfId="44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28" fillId="0" borderId="0" xfId="44"/>
    <xf numFmtId="0" fontId="6" fillId="33" borderId="0" xfId="0" applyFont="1" applyFill="1" applyAlignment="1">
      <alignment horizontal="left" vertical="top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3" fillId="33" borderId="1" xfId="0" applyFont="1" applyFill="1" applyBorder="1" applyAlignment="1">
      <alignment horizontal="center"/>
    </xf>
    <xf numFmtId="0" fontId="4" fillId="33" borderId="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33" borderId="1" xfId="0" applyFont="1" applyFill="1" applyBorder="1" applyAlignment="1">
      <alignment horizontal="center" vertical="top"/>
    </xf>
    <xf numFmtId="0" fontId="28" fillId="33" borderId="0" xfId="44" applyFill="1"/>
    <xf numFmtId="0" fontId="3" fillId="33" borderId="0" xfId="0" applyFont="1" applyFill="1" applyBorder="1"/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/>
    <xf numFmtId="0" fontId="28" fillId="33" borderId="0" xfId="44" applyFill="1" applyAlignment="1">
      <alignment horizontal="left"/>
    </xf>
    <xf numFmtId="0" fontId="6" fillId="33" borderId="0" xfId="0" applyFont="1" applyFill="1" applyAlignment="1">
      <alignment horizontal="left"/>
    </xf>
    <xf numFmtId="0" fontId="28" fillId="33" borderId="0" xfId="44" applyFill="1"/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/>
    <xf numFmtId="0" fontId="4" fillId="33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26" fillId="0" borderId="0" xfId="0" applyFont="1"/>
    <xf numFmtId="0" fontId="6" fillId="0" borderId="0" xfId="0" applyFont="1"/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Percent" xfId="43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Hypothermia-related deaths,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- age-group'!$C$4:$T$4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'Chart - age-group'!$C$5:$T$5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2-4D8E-BCB7-4E1F638A9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842200"/>
        <c:axId val="224832360"/>
      </c:barChart>
      <c:catAx>
        <c:axId val="22484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832360"/>
        <c:crosses val="autoZero"/>
        <c:auto val="1"/>
        <c:lblAlgn val="ctr"/>
        <c:lblOffset val="100"/>
        <c:noMultiLvlLbl val="0"/>
      </c:catAx>
      <c:valAx>
        <c:axId val="22483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84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6</xdr:row>
      <xdr:rowOff>4761</xdr:rowOff>
    </xdr:from>
    <xdr:to>
      <xdr:col>13</xdr:col>
      <xdr:colOff>66675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workbookViewId="0">
      <selection sqref="A1:C1"/>
    </sheetView>
  </sheetViews>
  <sheetFormatPr defaultRowHeight="12.75" x14ac:dyDescent="0.2"/>
  <sheetData>
    <row r="1" spans="1:10" ht="18" customHeight="1" x14ac:dyDescent="0.25">
      <c r="A1" s="70" t="s">
        <v>89</v>
      </c>
      <c r="B1" s="70"/>
      <c r="C1" s="70"/>
      <c r="D1" s="66"/>
      <c r="E1" s="69"/>
      <c r="F1" s="69"/>
      <c r="G1" s="66"/>
      <c r="H1" s="66"/>
      <c r="I1" s="66"/>
      <c r="J1" s="66"/>
    </row>
    <row r="2" spans="1:10" ht="1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">
      <c r="A3" s="71" t="s">
        <v>90</v>
      </c>
      <c r="B3" s="71"/>
      <c r="C3" s="64"/>
      <c r="D3" s="64"/>
      <c r="E3" s="64"/>
      <c r="F3" s="64"/>
      <c r="G3" s="64"/>
      <c r="H3" s="64"/>
      <c r="I3" s="64"/>
      <c r="J3" s="64"/>
    </row>
    <row r="4" spans="1:1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4" t="s">
        <v>91</v>
      </c>
      <c r="B5" s="64"/>
      <c r="C5" s="64"/>
      <c r="D5" s="64"/>
      <c r="E5" s="64"/>
      <c r="F5" s="64"/>
      <c r="G5" s="64"/>
      <c r="H5" s="64"/>
      <c r="I5" s="64"/>
      <c r="J5" s="64"/>
    </row>
    <row r="7" spans="1:10" x14ac:dyDescent="0.2">
      <c r="A7" s="65" t="s">
        <v>92</v>
      </c>
      <c r="B7" s="72" t="s">
        <v>96</v>
      </c>
      <c r="C7" s="72"/>
      <c r="D7" s="72"/>
      <c r="E7" s="72"/>
      <c r="F7" s="72"/>
      <c r="G7" s="72"/>
      <c r="H7" s="72"/>
      <c r="I7" s="72"/>
      <c r="J7" s="63"/>
    </row>
    <row r="8" spans="1:10" x14ac:dyDescent="0.2">
      <c r="A8" s="65" t="s">
        <v>93</v>
      </c>
      <c r="B8" s="72" t="s">
        <v>97</v>
      </c>
      <c r="C8" s="72"/>
      <c r="D8" s="72"/>
      <c r="E8" s="72"/>
      <c r="F8" s="72"/>
      <c r="G8" s="72"/>
      <c r="H8" s="72"/>
      <c r="I8" s="72"/>
      <c r="J8" s="63"/>
    </row>
    <row r="9" spans="1:10" x14ac:dyDescent="0.2">
      <c r="A9" s="65" t="s">
        <v>94</v>
      </c>
      <c r="B9" s="72" t="s">
        <v>98</v>
      </c>
      <c r="C9" s="72"/>
      <c r="D9" s="72"/>
      <c r="E9" s="72"/>
      <c r="F9" s="72"/>
      <c r="G9" s="72"/>
      <c r="H9" s="72"/>
      <c r="I9" s="72"/>
      <c r="J9" s="63"/>
    </row>
    <row r="10" spans="1:10" x14ac:dyDescent="0.2">
      <c r="A10" s="65" t="s">
        <v>95</v>
      </c>
      <c r="B10" s="72" t="s">
        <v>99</v>
      </c>
      <c r="C10" s="72"/>
      <c r="D10" s="72"/>
      <c r="E10" s="72"/>
      <c r="F10" s="72"/>
      <c r="G10" s="72"/>
      <c r="H10" s="72"/>
      <c r="I10" s="72"/>
      <c r="J10" s="67"/>
    </row>
    <row r="11" spans="1:10" s="63" customFormat="1" x14ac:dyDescent="0.2">
      <c r="A11" s="65" t="s">
        <v>100</v>
      </c>
      <c r="B11" s="72" t="s">
        <v>101</v>
      </c>
      <c r="C11" s="72"/>
      <c r="D11" s="72"/>
      <c r="E11" s="72"/>
      <c r="F11" s="72"/>
      <c r="G11" s="72"/>
      <c r="H11" s="72"/>
      <c r="I11" s="72"/>
      <c r="J11" s="67"/>
    </row>
    <row r="13" spans="1:10" x14ac:dyDescent="0.2">
      <c r="A13" s="68" t="s">
        <v>82</v>
      </c>
      <c r="B13" s="68"/>
      <c r="C13" s="68"/>
      <c r="D13" s="63"/>
      <c r="E13" s="63"/>
      <c r="F13" s="63"/>
      <c r="G13" s="63"/>
      <c r="H13" s="63"/>
      <c r="I13" s="63"/>
      <c r="J13" s="63"/>
    </row>
  </sheetData>
  <mergeCells count="9">
    <mergeCell ref="A13:C13"/>
    <mergeCell ref="E1:F1"/>
    <mergeCell ref="A1:C1"/>
    <mergeCell ref="A3:B3"/>
    <mergeCell ref="B9:I9"/>
    <mergeCell ref="B11:I11"/>
    <mergeCell ref="B10:I10"/>
    <mergeCell ref="B8:I8"/>
    <mergeCell ref="B7:I7"/>
  </mergeCells>
  <hyperlinks>
    <hyperlink ref="B7:H7" location="'1 - Sex and type of cause'!A1" display="Hypothermia deaths by sex: registered in Scotland, 2000 to 2013"/>
    <hyperlink ref="B8:H8" location="'2 - Age-group'!A1" display="Hypothermia deaths by age-group: registered in Scotland, 2000 to 2013"/>
    <hyperlink ref="B9:I9" location="'3 - Health Board'!A1" display="Hypothermia deaths by current Health Board area: registered in Scotland, 2000 to 2013"/>
    <hyperlink ref="B7:I7" location="'1 - Sex and type of cause'!A1" display="Hypothermia deaths by sex: registered in Scotland, 2000 to 2019"/>
    <hyperlink ref="B8:I8" location="'2 - Age-group'!A1" display="Hypothermia deaths by age-group: registered in Scotland, 2000 to 2019"/>
    <hyperlink ref="B10:I10" location="'4 - Council'!A1" display="Hypothermia deaths by coucil area: registered in Scotland, 2000 to 2019"/>
    <hyperlink ref="B11:I11" location="'Chart - age-group'!A1" display="Hypothermia deaths by age-group, 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sqref="A1:K1"/>
    </sheetView>
  </sheetViews>
  <sheetFormatPr defaultRowHeight="12.75" x14ac:dyDescent="0.2"/>
  <cols>
    <col min="1" max="1" width="10.140625" style="2" customWidth="1"/>
    <col min="2" max="4" width="8.7109375" style="2" customWidth="1"/>
    <col min="5" max="5" width="3.7109375" style="2" customWidth="1"/>
    <col min="6" max="8" width="8.7109375" style="2" customWidth="1"/>
    <col min="9" max="9" width="3.7109375" style="2" customWidth="1"/>
    <col min="10" max="11" width="8.7109375" style="2" customWidth="1"/>
    <col min="12" max="12" width="8.7109375" style="1" customWidth="1"/>
    <col min="13" max="13" width="17.85546875" style="2" customWidth="1"/>
    <col min="14" max="16384" width="9.140625" style="2"/>
  </cols>
  <sheetData>
    <row r="1" spans="1:13" ht="18" customHeight="1" x14ac:dyDescent="0.2">
      <c r="A1" s="73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M1" s="83" t="s">
        <v>102</v>
      </c>
    </row>
    <row r="2" spans="1:13" ht="15" customHeight="1" thickBo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3" x14ac:dyDescent="0.2">
      <c r="A3" s="39"/>
      <c r="B3" s="74" t="s">
        <v>65</v>
      </c>
      <c r="C3" s="74"/>
      <c r="D3" s="74"/>
      <c r="E3" s="39"/>
      <c r="F3" s="74" t="s">
        <v>66</v>
      </c>
      <c r="G3" s="74"/>
      <c r="H3" s="74"/>
      <c r="I3" s="39"/>
      <c r="J3" s="74" t="s">
        <v>67</v>
      </c>
      <c r="K3" s="74"/>
      <c r="L3" s="74"/>
    </row>
    <row r="4" spans="1:13" x14ac:dyDescent="0.2">
      <c r="A4" s="84"/>
      <c r="B4" s="85"/>
      <c r="C4" s="85"/>
      <c r="D4" s="85"/>
      <c r="E4" s="84"/>
      <c r="F4" s="85"/>
      <c r="G4" s="85"/>
      <c r="H4" s="85"/>
      <c r="I4" s="84"/>
      <c r="J4" s="85"/>
      <c r="K4" s="85"/>
      <c r="L4" s="85"/>
    </row>
    <row r="5" spans="1:13" x14ac:dyDescent="0.2">
      <c r="A5" s="84"/>
      <c r="B5" s="85"/>
      <c r="C5" s="85"/>
      <c r="D5" s="85"/>
      <c r="E5" s="84"/>
      <c r="F5" s="85"/>
      <c r="G5" s="85"/>
      <c r="H5" s="85"/>
      <c r="I5" s="84"/>
      <c r="J5" s="85"/>
      <c r="K5" s="85"/>
      <c r="L5" s="85"/>
    </row>
    <row r="6" spans="1:13" x14ac:dyDescent="0.2">
      <c r="A6" s="1"/>
      <c r="B6" s="4"/>
      <c r="C6" s="4"/>
      <c r="D6" s="4"/>
      <c r="E6" s="1"/>
      <c r="F6" s="4"/>
      <c r="G6" s="4"/>
      <c r="H6" s="4"/>
      <c r="I6" s="1"/>
      <c r="J6" s="4"/>
      <c r="K6" s="4"/>
      <c r="L6" s="4"/>
    </row>
    <row r="7" spans="1:13" x14ac:dyDescent="0.2">
      <c r="B7" s="5" t="s">
        <v>64</v>
      </c>
      <c r="C7" s="5" t="s">
        <v>1</v>
      </c>
      <c r="D7" s="5" t="s">
        <v>2</v>
      </c>
      <c r="E7" s="6"/>
      <c r="F7" s="5" t="s">
        <v>64</v>
      </c>
      <c r="G7" s="5" t="s">
        <v>1</v>
      </c>
      <c r="H7" s="5" t="s">
        <v>2</v>
      </c>
      <c r="I7" s="6"/>
      <c r="J7" s="5" t="s">
        <v>64</v>
      </c>
      <c r="K7" s="5" t="s">
        <v>1</v>
      </c>
      <c r="L7" s="5" t="s">
        <v>2</v>
      </c>
    </row>
    <row r="8" spans="1:13" x14ac:dyDescent="0.2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7"/>
      <c r="K8" s="8"/>
      <c r="L8" s="8"/>
    </row>
    <row r="9" spans="1:13" ht="15" customHeight="1" x14ac:dyDescent="0.2">
      <c r="A9" s="43"/>
      <c r="B9" s="43"/>
      <c r="C9" s="43"/>
      <c r="D9" s="43"/>
      <c r="E9" s="43"/>
      <c r="F9" s="43"/>
      <c r="G9" s="43"/>
      <c r="H9" s="43"/>
      <c r="I9" s="43"/>
      <c r="J9" s="9"/>
      <c r="K9" s="9"/>
      <c r="L9" s="9"/>
    </row>
    <row r="10" spans="1:13" x14ac:dyDescent="0.2">
      <c r="A10" s="10">
        <v>2000</v>
      </c>
      <c r="B10" s="11">
        <v>28</v>
      </c>
      <c r="C10" s="11">
        <v>15</v>
      </c>
      <c r="D10" s="11">
        <v>13</v>
      </c>
      <c r="E10" s="10"/>
      <c r="F10" s="11">
        <v>69</v>
      </c>
      <c r="G10" s="11">
        <v>38</v>
      </c>
      <c r="H10" s="11">
        <v>31</v>
      </c>
      <c r="I10" s="10"/>
      <c r="J10" s="11">
        <v>97</v>
      </c>
      <c r="K10" s="11">
        <v>53</v>
      </c>
      <c r="L10" s="11">
        <v>44</v>
      </c>
    </row>
    <row r="11" spans="1:13" x14ac:dyDescent="0.2">
      <c r="A11" s="10">
        <v>2001</v>
      </c>
      <c r="B11" s="11">
        <v>35</v>
      </c>
      <c r="C11" s="11">
        <v>21</v>
      </c>
      <c r="D11" s="11">
        <v>14</v>
      </c>
      <c r="E11" s="10"/>
      <c r="F11" s="11">
        <v>75</v>
      </c>
      <c r="G11" s="11">
        <v>45</v>
      </c>
      <c r="H11" s="11">
        <v>30</v>
      </c>
      <c r="I11" s="10"/>
      <c r="J11" s="11">
        <v>110</v>
      </c>
      <c r="K11" s="11">
        <v>66</v>
      </c>
      <c r="L11" s="11">
        <v>44</v>
      </c>
    </row>
    <row r="12" spans="1:13" x14ac:dyDescent="0.2">
      <c r="A12" s="10">
        <v>2002</v>
      </c>
      <c r="B12" s="11">
        <v>35</v>
      </c>
      <c r="C12" s="11">
        <v>14</v>
      </c>
      <c r="D12" s="11">
        <v>21</v>
      </c>
      <c r="E12" s="10"/>
      <c r="F12" s="11">
        <v>71</v>
      </c>
      <c r="G12" s="11">
        <v>36</v>
      </c>
      <c r="H12" s="11">
        <v>35</v>
      </c>
      <c r="I12" s="10"/>
      <c r="J12" s="11">
        <v>106</v>
      </c>
      <c r="K12" s="11">
        <v>50</v>
      </c>
      <c r="L12" s="11">
        <v>56</v>
      </c>
    </row>
    <row r="13" spans="1:13" x14ac:dyDescent="0.2">
      <c r="A13" s="10">
        <v>2003</v>
      </c>
      <c r="B13" s="11">
        <v>23</v>
      </c>
      <c r="C13" s="11">
        <v>12</v>
      </c>
      <c r="D13" s="11">
        <v>11</v>
      </c>
      <c r="E13" s="10"/>
      <c r="F13" s="11">
        <v>60</v>
      </c>
      <c r="G13" s="11">
        <v>26</v>
      </c>
      <c r="H13" s="11">
        <v>34</v>
      </c>
      <c r="I13" s="10"/>
      <c r="J13" s="11">
        <v>83</v>
      </c>
      <c r="K13" s="11">
        <v>38</v>
      </c>
      <c r="L13" s="11">
        <v>45</v>
      </c>
    </row>
    <row r="14" spans="1:13" x14ac:dyDescent="0.2">
      <c r="A14" s="10">
        <v>2004</v>
      </c>
      <c r="B14" s="11">
        <v>31</v>
      </c>
      <c r="C14" s="11">
        <v>11</v>
      </c>
      <c r="D14" s="11">
        <v>20</v>
      </c>
      <c r="E14" s="10"/>
      <c r="F14" s="11">
        <v>44</v>
      </c>
      <c r="G14" s="11">
        <v>19</v>
      </c>
      <c r="H14" s="11">
        <v>25</v>
      </c>
      <c r="I14" s="10"/>
      <c r="J14" s="11">
        <v>75</v>
      </c>
      <c r="K14" s="11">
        <v>30</v>
      </c>
      <c r="L14" s="11">
        <v>45</v>
      </c>
    </row>
    <row r="15" spans="1:13" x14ac:dyDescent="0.2">
      <c r="A15" s="10">
        <v>2005</v>
      </c>
      <c r="B15" s="11">
        <v>24</v>
      </c>
      <c r="C15" s="11">
        <v>12</v>
      </c>
      <c r="D15" s="11">
        <v>12</v>
      </c>
      <c r="E15" s="10"/>
      <c r="F15" s="11">
        <v>52</v>
      </c>
      <c r="G15" s="11">
        <v>29</v>
      </c>
      <c r="H15" s="11">
        <v>23</v>
      </c>
      <c r="I15" s="10"/>
      <c r="J15" s="11">
        <v>76</v>
      </c>
      <c r="K15" s="11">
        <v>41</v>
      </c>
      <c r="L15" s="11">
        <v>35</v>
      </c>
    </row>
    <row r="16" spans="1:13" x14ac:dyDescent="0.2">
      <c r="A16" s="10">
        <v>2006</v>
      </c>
      <c r="B16" s="11">
        <v>24</v>
      </c>
      <c r="C16" s="11">
        <v>19</v>
      </c>
      <c r="D16" s="11">
        <v>5</v>
      </c>
      <c r="E16" s="10"/>
      <c r="F16" s="11">
        <v>52</v>
      </c>
      <c r="G16" s="11">
        <v>34</v>
      </c>
      <c r="H16" s="11">
        <v>18</v>
      </c>
      <c r="I16" s="10"/>
      <c r="J16" s="11">
        <v>76</v>
      </c>
      <c r="K16" s="11">
        <v>53</v>
      </c>
      <c r="L16" s="11">
        <v>23</v>
      </c>
    </row>
    <row r="17" spans="1:13" x14ac:dyDescent="0.2">
      <c r="A17" s="10">
        <v>2007</v>
      </c>
      <c r="B17" s="11">
        <v>26</v>
      </c>
      <c r="C17" s="11">
        <v>19</v>
      </c>
      <c r="D17" s="11">
        <v>7</v>
      </c>
      <c r="E17" s="10"/>
      <c r="F17" s="11">
        <v>46</v>
      </c>
      <c r="G17" s="11">
        <v>28</v>
      </c>
      <c r="H17" s="11">
        <v>18</v>
      </c>
      <c r="I17" s="10"/>
      <c r="J17" s="11">
        <v>72</v>
      </c>
      <c r="K17" s="11">
        <v>47</v>
      </c>
      <c r="L17" s="11">
        <v>25</v>
      </c>
    </row>
    <row r="18" spans="1:13" x14ac:dyDescent="0.2">
      <c r="A18" s="10">
        <v>2008</v>
      </c>
      <c r="B18" s="11">
        <v>33</v>
      </c>
      <c r="C18" s="11">
        <v>23</v>
      </c>
      <c r="D18" s="11">
        <v>10</v>
      </c>
      <c r="E18" s="10"/>
      <c r="F18" s="11">
        <v>43</v>
      </c>
      <c r="G18" s="11">
        <v>22</v>
      </c>
      <c r="H18" s="11">
        <v>21</v>
      </c>
      <c r="I18" s="10"/>
      <c r="J18" s="11">
        <v>76</v>
      </c>
      <c r="K18" s="11">
        <v>45</v>
      </c>
      <c r="L18" s="11">
        <v>31</v>
      </c>
    </row>
    <row r="19" spans="1:13" x14ac:dyDescent="0.2">
      <c r="A19" s="10">
        <v>2009</v>
      </c>
      <c r="B19" s="11">
        <v>30</v>
      </c>
      <c r="C19" s="11">
        <v>18</v>
      </c>
      <c r="D19" s="11">
        <v>12</v>
      </c>
      <c r="E19" s="10"/>
      <c r="F19" s="11">
        <v>40</v>
      </c>
      <c r="G19" s="11">
        <v>20</v>
      </c>
      <c r="H19" s="11">
        <v>20</v>
      </c>
      <c r="I19" s="10"/>
      <c r="J19" s="11">
        <v>70</v>
      </c>
      <c r="K19" s="11">
        <v>38</v>
      </c>
      <c r="L19" s="11">
        <v>32</v>
      </c>
    </row>
    <row r="20" spans="1:13" x14ac:dyDescent="0.2">
      <c r="A20" s="12">
        <v>2010</v>
      </c>
      <c r="B20" s="11">
        <v>31</v>
      </c>
      <c r="C20" s="11">
        <v>21</v>
      </c>
      <c r="D20" s="11">
        <v>10</v>
      </c>
      <c r="E20" s="12"/>
      <c r="F20" s="11">
        <v>46</v>
      </c>
      <c r="G20" s="11">
        <v>24</v>
      </c>
      <c r="H20" s="11">
        <v>22</v>
      </c>
      <c r="I20" s="12"/>
      <c r="J20" s="11">
        <v>77</v>
      </c>
      <c r="K20" s="11">
        <v>45</v>
      </c>
      <c r="L20" s="11">
        <v>32</v>
      </c>
    </row>
    <row r="21" spans="1:13" x14ac:dyDescent="0.2">
      <c r="A21" s="13">
        <v>2011</v>
      </c>
      <c r="B21" s="11">
        <v>24</v>
      </c>
      <c r="C21" s="11">
        <v>13</v>
      </c>
      <c r="D21" s="11">
        <v>11</v>
      </c>
      <c r="E21" s="13"/>
      <c r="F21" s="11">
        <v>40</v>
      </c>
      <c r="G21" s="11">
        <v>26</v>
      </c>
      <c r="H21" s="11">
        <v>14</v>
      </c>
      <c r="I21" s="13"/>
      <c r="J21" s="11">
        <v>64</v>
      </c>
      <c r="K21" s="11">
        <v>39</v>
      </c>
      <c r="L21" s="11">
        <v>25</v>
      </c>
    </row>
    <row r="22" spans="1:13" x14ac:dyDescent="0.2">
      <c r="A22" s="13">
        <v>2012</v>
      </c>
      <c r="B22" s="11">
        <v>15</v>
      </c>
      <c r="C22" s="11">
        <v>11</v>
      </c>
      <c r="D22" s="11">
        <v>4</v>
      </c>
      <c r="E22" s="13"/>
      <c r="F22" s="11">
        <v>33</v>
      </c>
      <c r="G22" s="11">
        <v>26</v>
      </c>
      <c r="H22" s="11">
        <v>7</v>
      </c>
      <c r="I22" s="13"/>
      <c r="J22" s="11">
        <v>48</v>
      </c>
      <c r="K22" s="11">
        <v>37</v>
      </c>
      <c r="L22" s="11">
        <v>11</v>
      </c>
    </row>
    <row r="23" spans="1:13" x14ac:dyDescent="0.2">
      <c r="A23" s="13">
        <v>2013</v>
      </c>
      <c r="B23" s="11">
        <v>25</v>
      </c>
      <c r="C23" s="11">
        <v>15</v>
      </c>
      <c r="D23" s="11">
        <v>10</v>
      </c>
      <c r="E23" s="13"/>
      <c r="F23" s="11">
        <v>42</v>
      </c>
      <c r="G23" s="11">
        <v>28</v>
      </c>
      <c r="H23" s="11">
        <v>14</v>
      </c>
      <c r="I23" s="13"/>
      <c r="J23" s="11">
        <v>67</v>
      </c>
      <c r="K23" s="11">
        <v>43</v>
      </c>
      <c r="L23" s="11">
        <v>24</v>
      </c>
    </row>
    <row r="24" spans="1:13" x14ac:dyDescent="0.2">
      <c r="A24" s="13">
        <v>2014</v>
      </c>
      <c r="B24" s="11">
        <v>9</v>
      </c>
      <c r="C24" s="11">
        <v>5</v>
      </c>
      <c r="D24" s="11">
        <v>4</v>
      </c>
      <c r="E24" s="13"/>
      <c r="F24" s="11">
        <v>19</v>
      </c>
      <c r="G24" s="11">
        <v>14</v>
      </c>
      <c r="H24" s="11">
        <v>5</v>
      </c>
      <c r="I24" s="13"/>
      <c r="J24" s="11">
        <v>28</v>
      </c>
      <c r="K24" s="11">
        <v>19</v>
      </c>
      <c r="L24" s="11">
        <v>9</v>
      </c>
    </row>
    <row r="25" spans="1:13" x14ac:dyDescent="0.2">
      <c r="A25" s="13">
        <v>2015</v>
      </c>
      <c r="B25" s="11">
        <v>17</v>
      </c>
      <c r="C25" s="11">
        <v>9</v>
      </c>
      <c r="D25" s="11">
        <v>8</v>
      </c>
      <c r="E25" s="13"/>
      <c r="F25" s="11">
        <v>25</v>
      </c>
      <c r="G25" s="11">
        <v>19</v>
      </c>
      <c r="H25" s="11">
        <v>6</v>
      </c>
      <c r="I25" s="13"/>
      <c r="J25" s="11">
        <v>42</v>
      </c>
      <c r="K25" s="11">
        <v>28</v>
      </c>
      <c r="L25" s="11">
        <v>14</v>
      </c>
    </row>
    <row r="26" spans="1:13" x14ac:dyDescent="0.2">
      <c r="A26" s="13">
        <v>2016</v>
      </c>
      <c r="B26" s="11">
        <v>15</v>
      </c>
      <c r="C26" s="11">
        <v>9</v>
      </c>
      <c r="D26" s="11">
        <v>6</v>
      </c>
      <c r="E26" s="13"/>
      <c r="F26" s="11">
        <v>37</v>
      </c>
      <c r="G26" s="11">
        <v>22</v>
      </c>
      <c r="H26" s="11">
        <v>15</v>
      </c>
      <c r="I26" s="13"/>
      <c r="J26" s="11">
        <v>52</v>
      </c>
      <c r="K26" s="11">
        <v>31</v>
      </c>
      <c r="L26" s="11">
        <v>21</v>
      </c>
    </row>
    <row r="27" spans="1:13" x14ac:dyDescent="0.2">
      <c r="A27" s="13">
        <v>2017</v>
      </c>
      <c r="B27" s="11">
        <v>8</v>
      </c>
      <c r="C27" s="11">
        <v>2</v>
      </c>
      <c r="D27" s="11">
        <v>6</v>
      </c>
      <c r="E27" s="13"/>
      <c r="F27" s="11">
        <v>26</v>
      </c>
      <c r="G27" s="11">
        <v>17</v>
      </c>
      <c r="H27" s="11">
        <v>9</v>
      </c>
      <c r="I27" s="13"/>
      <c r="J27" s="11">
        <v>34</v>
      </c>
      <c r="K27" s="11">
        <v>19</v>
      </c>
      <c r="L27" s="11">
        <v>15</v>
      </c>
    </row>
    <row r="28" spans="1:13" x14ac:dyDescent="0.2">
      <c r="A28" s="13">
        <v>2018</v>
      </c>
      <c r="B28" s="11">
        <v>14</v>
      </c>
      <c r="C28" s="11">
        <v>6</v>
      </c>
      <c r="D28" s="11">
        <v>8</v>
      </c>
      <c r="E28" s="13"/>
      <c r="F28" s="11">
        <v>27</v>
      </c>
      <c r="G28" s="11">
        <v>13</v>
      </c>
      <c r="H28" s="11">
        <v>14</v>
      </c>
      <c r="I28" s="13"/>
      <c r="J28" s="11">
        <v>41</v>
      </c>
      <c r="K28" s="11">
        <v>19</v>
      </c>
      <c r="L28" s="11">
        <v>22</v>
      </c>
      <c r="M28" s="54"/>
    </row>
    <row r="29" spans="1:13" x14ac:dyDescent="0.2">
      <c r="A29" s="13">
        <v>2019</v>
      </c>
      <c r="B29" s="11">
        <v>5</v>
      </c>
      <c r="C29" s="11">
        <v>4</v>
      </c>
      <c r="D29" s="11">
        <v>1</v>
      </c>
      <c r="E29" s="13"/>
      <c r="F29" s="11">
        <v>26</v>
      </c>
      <c r="G29" s="11">
        <v>13</v>
      </c>
      <c r="H29" s="11">
        <v>13</v>
      </c>
      <c r="I29" s="13"/>
      <c r="J29" s="11">
        <v>31</v>
      </c>
      <c r="K29" s="11">
        <v>17</v>
      </c>
      <c r="L29" s="11">
        <v>14</v>
      </c>
      <c r="M29" s="54"/>
    </row>
    <row r="30" spans="1:13" ht="13.5" thickBo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6"/>
      <c r="K30" s="16"/>
      <c r="L30" s="16"/>
    </row>
    <row r="31" spans="1:13" x14ac:dyDescent="0.2">
      <c r="K31" s="54"/>
      <c r="L31" s="54"/>
    </row>
    <row r="32" spans="1:13" ht="14.25" customHeight="1" x14ac:dyDescent="0.2">
      <c r="A32" s="86" t="s">
        <v>82</v>
      </c>
      <c r="B32" s="86"/>
      <c r="C32" s="17"/>
      <c r="D32" s="17"/>
      <c r="E32" s="17"/>
      <c r="F32" s="17"/>
    </row>
  </sheetData>
  <mergeCells count="5">
    <mergeCell ref="A32:B32"/>
    <mergeCell ref="A1:K1"/>
    <mergeCell ref="B3:D5"/>
    <mergeCell ref="F3:H5"/>
    <mergeCell ref="J3:L5"/>
  </mergeCells>
  <phoneticPr fontId="2" type="noConversion"/>
  <hyperlinks>
    <hyperlink ref="M1" location="Contents!A1" display="back to contents"/>
  </hyperlinks>
  <pageMargins left="0.51181102362204722" right="0.47244094488188981" top="0.98425196850393704" bottom="0.70866141732283472" header="0.51181102362204722" footer="0.31496062992125984"/>
  <pageSetup paperSize="9" scale="98" fitToHeight="0" orientation="portrait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6"/>
  <sheetViews>
    <sheetView zoomScaleNormal="100" workbookViewId="0">
      <selection sqref="A1:G1"/>
    </sheetView>
  </sheetViews>
  <sheetFormatPr defaultRowHeight="12.75" x14ac:dyDescent="0.2"/>
  <cols>
    <col min="1" max="1" width="9.7109375" style="2" customWidth="1"/>
    <col min="2" max="2" width="39.28515625" style="2" customWidth="1"/>
    <col min="3" max="3" width="10.7109375" style="2" customWidth="1"/>
    <col min="4" max="21" width="7.7109375" style="2" customWidth="1"/>
    <col min="22" max="22" width="2.140625" style="2" customWidth="1"/>
    <col min="23" max="23" width="3.7109375" style="2" customWidth="1"/>
    <col min="24" max="16384" width="9.140625" style="2"/>
  </cols>
  <sheetData>
    <row r="1" spans="1:21" ht="18" customHeight="1" x14ac:dyDescent="0.25">
      <c r="A1" s="88" t="s">
        <v>84</v>
      </c>
      <c r="B1" s="88"/>
      <c r="C1" s="88"/>
      <c r="D1" s="88"/>
      <c r="E1" s="88"/>
      <c r="F1" s="88"/>
      <c r="G1" s="88"/>
      <c r="H1" s="61"/>
      <c r="I1" s="87" t="s">
        <v>102</v>
      </c>
      <c r="J1" s="87"/>
      <c r="K1" s="61"/>
    </row>
    <row r="2" spans="1:21" ht="15" customHeight="1" x14ac:dyDescent="0.2">
      <c r="B2" s="3"/>
    </row>
    <row r="3" spans="1:21" ht="13.5" thickBot="1" x14ac:dyDescent="0.25">
      <c r="C3" s="78" t="s">
        <v>21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8.75" customHeight="1" x14ac:dyDescent="0.2">
      <c r="A4" s="40"/>
      <c r="B4" s="40" t="s">
        <v>0</v>
      </c>
      <c r="C4" s="24" t="s">
        <v>73</v>
      </c>
      <c r="D4" s="24" t="s">
        <v>3</v>
      </c>
      <c r="E4" s="41" t="s">
        <v>4</v>
      </c>
      <c r="F4" s="42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24" t="s">
        <v>17</v>
      </c>
      <c r="S4" s="24" t="s">
        <v>18</v>
      </c>
      <c r="T4" s="24" t="s">
        <v>19</v>
      </c>
      <c r="U4" s="24" t="s">
        <v>20</v>
      </c>
    </row>
    <row r="5" spans="1:21" x14ac:dyDescent="0.2">
      <c r="A5" s="44"/>
      <c r="B5" s="44"/>
    </row>
    <row r="6" spans="1:21" ht="16.5" customHeight="1" x14ac:dyDescent="0.2">
      <c r="A6" s="80" t="s">
        <v>65</v>
      </c>
      <c r="B6" s="80"/>
      <c r="C6" s="80"/>
      <c r="D6" s="80"/>
      <c r="E6" s="80"/>
      <c r="F6" s="8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0"/>
      <c r="B7" s="10">
        <v>2000</v>
      </c>
      <c r="C7" s="11">
        <v>28</v>
      </c>
      <c r="D7" s="11">
        <v>0</v>
      </c>
      <c r="E7" s="9">
        <v>0</v>
      </c>
      <c r="F7" s="9">
        <v>0</v>
      </c>
      <c r="G7" s="11">
        <v>0</v>
      </c>
      <c r="H7" s="11">
        <v>1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</v>
      </c>
      <c r="P7" s="11">
        <v>5</v>
      </c>
      <c r="Q7" s="11">
        <v>5</v>
      </c>
      <c r="R7" s="11">
        <v>3</v>
      </c>
      <c r="S7" s="11">
        <v>2</v>
      </c>
      <c r="T7" s="11">
        <v>5</v>
      </c>
      <c r="U7" s="11">
        <v>6</v>
      </c>
    </row>
    <row r="8" spans="1:21" x14ac:dyDescent="0.2">
      <c r="A8" s="10"/>
      <c r="B8" s="10">
        <v>2001</v>
      </c>
      <c r="C8" s="11">
        <v>35</v>
      </c>
      <c r="D8" s="11">
        <v>0</v>
      </c>
      <c r="E8" s="9">
        <v>0</v>
      </c>
      <c r="F8" s="9">
        <v>0</v>
      </c>
      <c r="G8" s="11">
        <v>1</v>
      </c>
      <c r="H8" s="11">
        <v>0</v>
      </c>
      <c r="I8" s="11">
        <v>0</v>
      </c>
      <c r="J8" s="11">
        <v>0</v>
      </c>
      <c r="K8" s="11">
        <v>2</v>
      </c>
      <c r="L8" s="11">
        <v>1</v>
      </c>
      <c r="M8" s="11">
        <v>5</v>
      </c>
      <c r="N8" s="11">
        <v>3</v>
      </c>
      <c r="O8" s="11">
        <v>2</v>
      </c>
      <c r="P8" s="11">
        <v>1</v>
      </c>
      <c r="Q8" s="11">
        <v>3</v>
      </c>
      <c r="R8" s="11">
        <v>2</v>
      </c>
      <c r="S8" s="11">
        <v>3</v>
      </c>
      <c r="T8" s="11">
        <v>5</v>
      </c>
      <c r="U8" s="11">
        <v>7</v>
      </c>
    </row>
    <row r="9" spans="1:21" x14ac:dyDescent="0.2">
      <c r="A9" s="10"/>
      <c r="B9" s="10">
        <v>2002</v>
      </c>
      <c r="C9" s="11">
        <v>35</v>
      </c>
      <c r="D9" s="11">
        <v>0</v>
      </c>
      <c r="E9" s="9">
        <v>0</v>
      </c>
      <c r="F9" s="9">
        <v>0</v>
      </c>
      <c r="G9" s="11">
        <v>1</v>
      </c>
      <c r="H9" s="11">
        <v>0</v>
      </c>
      <c r="I9" s="11">
        <v>0</v>
      </c>
      <c r="J9" s="11">
        <v>1</v>
      </c>
      <c r="K9" s="11">
        <v>1</v>
      </c>
      <c r="L9" s="11">
        <v>1</v>
      </c>
      <c r="M9" s="11">
        <v>4</v>
      </c>
      <c r="N9" s="11">
        <v>2</v>
      </c>
      <c r="O9" s="11">
        <v>1</v>
      </c>
      <c r="P9" s="11">
        <v>1</v>
      </c>
      <c r="Q9" s="11">
        <v>3</v>
      </c>
      <c r="R9" s="11">
        <v>3</v>
      </c>
      <c r="S9" s="11">
        <v>0</v>
      </c>
      <c r="T9" s="11">
        <v>8</v>
      </c>
      <c r="U9" s="11">
        <v>8</v>
      </c>
    </row>
    <row r="10" spans="1:21" x14ac:dyDescent="0.2">
      <c r="A10" s="10"/>
      <c r="B10" s="10">
        <v>2003</v>
      </c>
      <c r="C10" s="11">
        <v>23</v>
      </c>
      <c r="D10" s="11">
        <v>0</v>
      </c>
      <c r="E10" s="9">
        <v>0</v>
      </c>
      <c r="F10" s="9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</v>
      </c>
      <c r="M10" s="11">
        <v>4</v>
      </c>
      <c r="N10" s="11">
        <v>0</v>
      </c>
      <c r="O10" s="11">
        <v>0</v>
      </c>
      <c r="P10" s="11">
        <v>2</v>
      </c>
      <c r="Q10" s="11">
        <v>3</v>
      </c>
      <c r="R10" s="11">
        <v>2</v>
      </c>
      <c r="S10" s="11">
        <v>1</v>
      </c>
      <c r="T10" s="11">
        <v>7</v>
      </c>
      <c r="U10" s="11">
        <v>3</v>
      </c>
    </row>
    <row r="11" spans="1:21" x14ac:dyDescent="0.2">
      <c r="A11" s="10"/>
      <c r="B11" s="10">
        <v>2004</v>
      </c>
      <c r="C11" s="11">
        <v>31</v>
      </c>
      <c r="D11" s="11">
        <v>0</v>
      </c>
      <c r="E11" s="9">
        <v>0</v>
      </c>
      <c r="F11" s="9">
        <v>0</v>
      </c>
      <c r="G11" s="11">
        <v>0</v>
      </c>
      <c r="H11" s="11">
        <v>1</v>
      </c>
      <c r="I11" s="11">
        <v>1</v>
      </c>
      <c r="J11" s="11">
        <v>0</v>
      </c>
      <c r="K11" s="11">
        <v>1</v>
      </c>
      <c r="L11" s="11">
        <v>3</v>
      </c>
      <c r="M11" s="11">
        <v>2</v>
      </c>
      <c r="N11" s="11">
        <v>0</v>
      </c>
      <c r="O11" s="11">
        <v>1</v>
      </c>
      <c r="P11" s="11">
        <v>2</v>
      </c>
      <c r="Q11" s="11">
        <v>4</v>
      </c>
      <c r="R11" s="11">
        <v>1</v>
      </c>
      <c r="S11" s="11">
        <v>2</v>
      </c>
      <c r="T11" s="11">
        <v>2</v>
      </c>
      <c r="U11" s="11">
        <v>11</v>
      </c>
    </row>
    <row r="12" spans="1:21" x14ac:dyDescent="0.2">
      <c r="A12" s="10"/>
      <c r="B12" s="10">
        <v>2005</v>
      </c>
      <c r="C12" s="11">
        <v>24</v>
      </c>
      <c r="D12" s="11">
        <v>0</v>
      </c>
      <c r="E12" s="9">
        <v>0</v>
      </c>
      <c r="F12" s="9">
        <v>0</v>
      </c>
      <c r="G12" s="11">
        <v>0</v>
      </c>
      <c r="H12" s="11">
        <v>0</v>
      </c>
      <c r="I12" s="11">
        <v>1</v>
      </c>
      <c r="J12" s="11">
        <v>0</v>
      </c>
      <c r="K12" s="11">
        <v>0</v>
      </c>
      <c r="L12" s="11">
        <v>2</v>
      </c>
      <c r="M12" s="11">
        <v>2</v>
      </c>
      <c r="N12" s="11">
        <v>2</v>
      </c>
      <c r="O12" s="11">
        <v>5</v>
      </c>
      <c r="P12" s="11">
        <v>0</v>
      </c>
      <c r="Q12" s="11">
        <v>2</v>
      </c>
      <c r="R12" s="11">
        <v>0</v>
      </c>
      <c r="S12" s="11">
        <v>3</v>
      </c>
      <c r="T12" s="11">
        <v>4</v>
      </c>
      <c r="U12" s="11">
        <v>3</v>
      </c>
    </row>
    <row r="13" spans="1:21" x14ac:dyDescent="0.2">
      <c r="A13" s="10"/>
      <c r="B13" s="10">
        <v>2006</v>
      </c>
      <c r="C13" s="11">
        <v>24</v>
      </c>
      <c r="D13" s="11">
        <v>0</v>
      </c>
      <c r="E13" s="9">
        <v>0</v>
      </c>
      <c r="F13" s="9">
        <v>0</v>
      </c>
      <c r="G13" s="11">
        <v>0</v>
      </c>
      <c r="H13" s="11">
        <v>2</v>
      </c>
      <c r="I13" s="11">
        <v>0</v>
      </c>
      <c r="J13" s="11">
        <v>1</v>
      </c>
      <c r="K13" s="11">
        <v>1</v>
      </c>
      <c r="L13" s="11">
        <v>1</v>
      </c>
      <c r="M13" s="11">
        <v>3</v>
      </c>
      <c r="N13" s="11">
        <v>0</v>
      </c>
      <c r="O13" s="11">
        <v>2</v>
      </c>
      <c r="P13" s="11">
        <v>4</v>
      </c>
      <c r="Q13" s="11">
        <v>0</v>
      </c>
      <c r="R13" s="11">
        <v>2</v>
      </c>
      <c r="S13" s="11">
        <v>3</v>
      </c>
      <c r="T13" s="11">
        <v>2</v>
      </c>
      <c r="U13" s="11">
        <v>3</v>
      </c>
    </row>
    <row r="14" spans="1:21" x14ac:dyDescent="0.2">
      <c r="A14" s="10"/>
      <c r="B14" s="10">
        <v>2007</v>
      </c>
      <c r="C14" s="11">
        <v>26</v>
      </c>
      <c r="D14" s="11">
        <v>0</v>
      </c>
      <c r="E14" s="9">
        <v>0</v>
      </c>
      <c r="F14" s="9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1</v>
      </c>
      <c r="M14" s="11">
        <v>1</v>
      </c>
      <c r="N14" s="11">
        <v>1</v>
      </c>
      <c r="O14" s="11">
        <v>4</v>
      </c>
      <c r="P14" s="11">
        <v>4</v>
      </c>
      <c r="Q14" s="11">
        <v>3</v>
      </c>
      <c r="R14" s="11">
        <v>4</v>
      </c>
      <c r="S14" s="11">
        <v>4</v>
      </c>
      <c r="T14" s="11">
        <v>1</v>
      </c>
      <c r="U14" s="11">
        <v>2</v>
      </c>
    </row>
    <row r="15" spans="1:21" x14ac:dyDescent="0.2">
      <c r="A15" s="10"/>
      <c r="B15" s="10">
        <v>2008</v>
      </c>
      <c r="C15" s="11">
        <v>33</v>
      </c>
      <c r="D15" s="11">
        <v>0</v>
      </c>
      <c r="E15" s="9">
        <v>0</v>
      </c>
      <c r="F15" s="9">
        <v>0</v>
      </c>
      <c r="G15" s="11">
        <v>1</v>
      </c>
      <c r="H15" s="11">
        <v>0</v>
      </c>
      <c r="I15" s="11">
        <v>0</v>
      </c>
      <c r="J15" s="11">
        <v>1</v>
      </c>
      <c r="K15" s="11">
        <v>2</v>
      </c>
      <c r="L15" s="11">
        <v>2</v>
      </c>
      <c r="M15" s="11">
        <v>4</v>
      </c>
      <c r="N15" s="11">
        <v>4</v>
      </c>
      <c r="O15" s="11">
        <v>2</v>
      </c>
      <c r="P15" s="11">
        <v>2</v>
      </c>
      <c r="Q15" s="11">
        <v>1</v>
      </c>
      <c r="R15" s="11">
        <v>2</v>
      </c>
      <c r="S15" s="11">
        <v>4</v>
      </c>
      <c r="T15" s="11">
        <v>5</v>
      </c>
      <c r="U15" s="11">
        <v>3</v>
      </c>
    </row>
    <row r="16" spans="1:21" x14ac:dyDescent="0.2">
      <c r="A16" s="10"/>
      <c r="B16" s="10">
        <v>2009</v>
      </c>
      <c r="C16" s="11">
        <v>30</v>
      </c>
      <c r="D16" s="11">
        <v>0</v>
      </c>
      <c r="E16" s="9">
        <v>0</v>
      </c>
      <c r="F16" s="9">
        <v>0</v>
      </c>
      <c r="G16" s="11">
        <v>0</v>
      </c>
      <c r="H16" s="11">
        <v>0</v>
      </c>
      <c r="I16" s="11">
        <v>1</v>
      </c>
      <c r="J16" s="11">
        <v>0</v>
      </c>
      <c r="K16" s="11">
        <v>3</v>
      </c>
      <c r="L16" s="11">
        <v>2</v>
      </c>
      <c r="M16" s="11">
        <v>1</v>
      </c>
      <c r="N16" s="11">
        <v>4</v>
      </c>
      <c r="O16" s="11">
        <v>5</v>
      </c>
      <c r="P16" s="11">
        <v>1</v>
      </c>
      <c r="Q16" s="11">
        <v>3</v>
      </c>
      <c r="R16" s="11">
        <v>0</v>
      </c>
      <c r="S16" s="11">
        <v>1</v>
      </c>
      <c r="T16" s="11">
        <v>2</v>
      </c>
      <c r="U16" s="11">
        <v>7</v>
      </c>
    </row>
    <row r="17" spans="1:21" x14ac:dyDescent="0.2">
      <c r="A17" s="10"/>
      <c r="B17" s="12">
        <v>2010</v>
      </c>
      <c r="C17" s="11">
        <v>31</v>
      </c>
      <c r="D17" s="11">
        <v>0</v>
      </c>
      <c r="E17" s="9">
        <v>0</v>
      </c>
      <c r="F17" s="9">
        <v>0</v>
      </c>
      <c r="G17" s="11">
        <v>1</v>
      </c>
      <c r="H17" s="11">
        <v>0</v>
      </c>
      <c r="I17" s="11">
        <v>0</v>
      </c>
      <c r="J17" s="11">
        <v>1</v>
      </c>
      <c r="K17" s="11">
        <v>0</v>
      </c>
      <c r="L17" s="11">
        <v>2</v>
      </c>
      <c r="M17" s="11">
        <v>1</v>
      </c>
      <c r="N17" s="11">
        <v>1</v>
      </c>
      <c r="O17" s="11">
        <v>2</v>
      </c>
      <c r="P17" s="11">
        <v>5</v>
      </c>
      <c r="Q17" s="11">
        <v>4</v>
      </c>
      <c r="R17" s="11">
        <v>5</v>
      </c>
      <c r="S17" s="11">
        <v>4</v>
      </c>
      <c r="T17" s="11">
        <v>1</v>
      </c>
      <c r="U17" s="11">
        <v>4</v>
      </c>
    </row>
    <row r="18" spans="1:21" x14ac:dyDescent="0.2">
      <c r="A18" s="10"/>
      <c r="B18" s="13">
        <v>2011</v>
      </c>
      <c r="C18" s="11">
        <v>24</v>
      </c>
      <c r="D18" s="11">
        <v>0</v>
      </c>
      <c r="E18" s="9">
        <v>0</v>
      </c>
      <c r="F18" s="9">
        <v>0</v>
      </c>
      <c r="G18" s="11">
        <v>1</v>
      </c>
      <c r="H18" s="11">
        <v>2</v>
      </c>
      <c r="I18" s="11">
        <v>0</v>
      </c>
      <c r="J18" s="11">
        <v>0</v>
      </c>
      <c r="K18" s="11">
        <v>1</v>
      </c>
      <c r="L18" s="11">
        <v>0</v>
      </c>
      <c r="M18" s="11">
        <v>2</v>
      </c>
      <c r="N18" s="11">
        <v>0</v>
      </c>
      <c r="O18" s="11">
        <v>0</v>
      </c>
      <c r="P18" s="11">
        <v>3</v>
      </c>
      <c r="Q18" s="11">
        <v>4</v>
      </c>
      <c r="R18" s="11">
        <v>2</v>
      </c>
      <c r="S18" s="11">
        <v>2</v>
      </c>
      <c r="T18" s="11">
        <v>4</v>
      </c>
      <c r="U18" s="11">
        <v>3</v>
      </c>
    </row>
    <row r="19" spans="1:21" x14ac:dyDescent="0.2">
      <c r="A19" s="10"/>
      <c r="B19" s="13">
        <v>2012</v>
      </c>
      <c r="C19" s="11">
        <v>15</v>
      </c>
      <c r="D19" s="11">
        <v>0</v>
      </c>
      <c r="E19" s="9">
        <v>0</v>
      </c>
      <c r="F19" s="9">
        <v>0</v>
      </c>
      <c r="G19" s="11">
        <v>2</v>
      </c>
      <c r="H19" s="11">
        <v>0</v>
      </c>
      <c r="I19" s="11">
        <v>2</v>
      </c>
      <c r="J19" s="11">
        <v>0</v>
      </c>
      <c r="K19" s="11">
        <v>2</v>
      </c>
      <c r="L19" s="11">
        <v>1</v>
      </c>
      <c r="M19" s="11">
        <v>0</v>
      </c>
      <c r="N19" s="11">
        <v>0</v>
      </c>
      <c r="O19" s="11">
        <v>0</v>
      </c>
      <c r="P19" s="11">
        <v>1</v>
      </c>
      <c r="Q19" s="11">
        <v>1</v>
      </c>
      <c r="R19" s="11">
        <v>0</v>
      </c>
      <c r="S19" s="11">
        <v>4</v>
      </c>
      <c r="T19" s="11">
        <v>0</v>
      </c>
      <c r="U19" s="11">
        <v>2</v>
      </c>
    </row>
    <row r="20" spans="1:21" x14ac:dyDescent="0.2">
      <c r="A20" s="10"/>
      <c r="B20" s="13">
        <v>2013</v>
      </c>
      <c r="C20" s="11">
        <v>25</v>
      </c>
      <c r="D20" s="11">
        <v>1</v>
      </c>
      <c r="E20" s="9">
        <v>0</v>
      </c>
      <c r="F20" s="9">
        <v>0</v>
      </c>
      <c r="G20" s="11">
        <v>0</v>
      </c>
      <c r="H20" s="11">
        <v>0</v>
      </c>
      <c r="I20" s="11">
        <v>0</v>
      </c>
      <c r="J20" s="11">
        <v>2</v>
      </c>
      <c r="K20" s="11">
        <v>2</v>
      </c>
      <c r="L20" s="11">
        <v>1</v>
      </c>
      <c r="M20" s="11">
        <v>0</v>
      </c>
      <c r="N20" s="11">
        <v>1</v>
      </c>
      <c r="O20" s="11">
        <v>4</v>
      </c>
      <c r="P20" s="11">
        <v>1</v>
      </c>
      <c r="Q20" s="11">
        <v>2</v>
      </c>
      <c r="R20" s="11">
        <v>3</v>
      </c>
      <c r="S20" s="11">
        <v>3</v>
      </c>
      <c r="T20" s="11">
        <v>1</v>
      </c>
      <c r="U20" s="11">
        <v>4</v>
      </c>
    </row>
    <row r="21" spans="1:21" x14ac:dyDescent="0.2">
      <c r="A21" s="10"/>
      <c r="B21" s="13">
        <v>2014</v>
      </c>
      <c r="C21" s="11">
        <v>9</v>
      </c>
      <c r="D21" s="11">
        <v>0</v>
      </c>
      <c r="E21" s="9">
        <v>0</v>
      </c>
      <c r="F21" s="9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2</v>
      </c>
      <c r="N21" s="11">
        <v>0</v>
      </c>
      <c r="O21" s="11">
        <v>0</v>
      </c>
      <c r="P21" s="11">
        <v>1</v>
      </c>
      <c r="Q21" s="11">
        <v>4</v>
      </c>
      <c r="R21" s="11">
        <v>0</v>
      </c>
      <c r="S21" s="11">
        <v>0</v>
      </c>
      <c r="T21" s="11">
        <v>1</v>
      </c>
      <c r="U21" s="11">
        <v>0</v>
      </c>
    </row>
    <row r="22" spans="1:21" x14ac:dyDescent="0.2">
      <c r="A22" s="10"/>
      <c r="B22" s="13">
        <v>2015</v>
      </c>
      <c r="C22" s="11">
        <v>17</v>
      </c>
      <c r="D22" s="11">
        <v>0</v>
      </c>
      <c r="E22" s="9">
        <v>0</v>
      </c>
      <c r="F22" s="9">
        <v>0</v>
      </c>
      <c r="G22" s="11">
        <v>0</v>
      </c>
      <c r="H22" s="11">
        <v>0</v>
      </c>
      <c r="I22" s="11">
        <v>0</v>
      </c>
      <c r="J22" s="11">
        <v>2</v>
      </c>
      <c r="K22" s="11">
        <v>0</v>
      </c>
      <c r="L22" s="11">
        <v>1</v>
      </c>
      <c r="M22" s="11">
        <v>1</v>
      </c>
      <c r="N22" s="11">
        <v>0</v>
      </c>
      <c r="O22" s="11">
        <v>0</v>
      </c>
      <c r="P22" s="11">
        <v>1</v>
      </c>
      <c r="Q22" s="11">
        <v>2</v>
      </c>
      <c r="R22" s="11">
        <v>4</v>
      </c>
      <c r="S22" s="11">
        <v>0</v>
      </c>
      <c r="T22" s="11">
        <v>4</v>
      </c>
      <c r="U22" s="11">
        <v>2</v>
      </c>
    </row>
    <row r="23" spans="1:21" x14ac:dyDescent="0.2">
      <c r="A23" s="10"/>
      <c r="B23" s="13">
        <v>2016</v>
      </c>
      <c r="C23" s="11">
        <v>15</v>
      </c>
      <c r="D23" s="11">
        <v>0</v>
      </c>
      <c r="E23" s="9">
        <v>0</v>
      </c>
      <c r="F23" s="9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0</v>
      </c>
      <c r="M23" s="11">
        <v>0</v>
      </c>
      <c r="N23" s="11">
        <v>3</v>
      </c>
      <c r="O23" s="11">
        <v>0</v>
      </c>
      <c r="P23" s="11">
        <v>0</v>
      </c>
      <c r="Q23" s="11">
        <v>1</v>
      </c>
      <c r="R23" s="11">
        <v>2</v>
      </c>
      <c r="S23" s="11">
        <v>3</v>
      </c>
      <c r="T23" s="11">
        <v>1</v>
      </c>
      <c r="U23" s="11">
        <v>4</v>
      </c>
    </row>
    <row r="24" spans="1:21" x14ac:dyDescent="0.2">
      <c r="A24" s="10"/>
      <c r="B24" s="13">
        <v>2017</v>
      </c>
      <c r="C24" s="11">
        <v>8</v>
      </c>
      <c r="D24" s="11">
        <v>0</v>
      </c>
      <c r="E24" s="9">
        <v>0</v>
      </c>
      <c r="F24" s="9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2</v>
      </c>
      <c r="R24" s="11">
        <v>1</v>
      </c>
      <c r="S24" s="11">
        <v>0</v>
      </c>
      <c r="T24" s="11">
        <v>3</v>
      </c>
      <c r="U24" s="11">
        <v>1</v>
      </c>
    </row>
    <row r="25" spans="1:21" x14ac:dyDescent="0.2">
      <c r="A25" s="10"/>
      <c r="B25" s="13">
        <v>2018</v>
      </c>
      <c r="C25" s="11">
        <v>14</v>
      </c>
      <c r="D25" s="11">
        <v>0</v>
      </c>
      <c r="E25" s="9">
        <v>0</v>
      </c>
      <c r="F25" s="9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</v>
      </c>
      <c r="O25" s="11">
        <v>1</v>
      </c>
      <c r="P25" s="11">
        <v>1</v>
      </c>
      <c r="Q25" s="11">
        <v>0</v>
      </c>
      <c r="R25" s="11">
        <v>2</v>
      </c>
      <c r="S25" s="11">
        <v>4</v>
      </c>
      <c r="T25" s="11">
        <v>1</v>
      </c>
      <c r="U25" s="11">
        <v>3</v>
      </c>
    </row>
    <row r="26" spans="1:21" x14ac:dyDescent="0.2">
      <c r="A26" s="10"/>
      <c r="B26" s="13">
        <v>2019</v>
      </c>
      <c r="C26" s="11">
        <v>5</v>
      </c>
      <c r="D26" s="11">
        <v>0</v>
      </c>
      <c r="E26" s="9">
        <v>0</v>
      </c>
      <c r="F26" s="9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0</v>
      </c>
      <c r="P26" s="11">
        <v>1</v>
      </c>
      <c r="Q26" s="11">
        <v>2</v>
      </c>
      <c r="R26" s="11">
        <v>0</v>
      </c>
      <c r="S26" s="11">
        <v>0</v>
      </c>
      <c r="T26" s="11">
        <v>0</v>
      </c>
      <c r="U26" s="11">
        <v>1</v>
      </c>
    </row>
    <row r="27" spans="1:21" x14ac:dyDescent="0.2">
      <c r="A27" s="10"/>
      <c r="B27" s="13"/>
      <c r="C27" s="11"/>
      <c r="D27" s="11"/>
      <c r="E27" s="9"/>
      <c r="F27" s="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8" customHeight="1" x14ac:dyDescent="0.2">
      <c r="A28" s="81" t="s">
        <v>70</v>
      </c>
      <c r="B28" s="81"/>
      <c r="C28" s="81"/>
      <c r="D28" s="81"/>
      <c r="E28" s="9"/>
      <c r="F28" s="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x14ac:dyDescent="0.2">
      <c r="A29" s="10"/>
      <c r="B29" s="10">
        <v>2000</v>
      </c>
      <c r="C29" s="11">
        <v>97</v>
      </c>
      <c r="D29" s="11">
        <v>0</v>
      </c>
      <c r="E29" s="9">
        <v>0</v>
      </c>
      <c r="F29" s="9">
        <v>0</v>
      </c>
      <c r="G29" s="11">
        <v>1</v>
      </c>
      <c r="H29" s="11">
        <v>1</v>
      </c>
      <c r="I29" s="11">
        <v>1</v>
      </c>
      <c r="J29" s="11">
        <v>2</v>
      </c>
      <c r="K29" s="11">
        <v>0</v>
      </c>
      <c r="L29" s="11">
        <v>3</v>
      </c>
      <c r="M29" s="11">
        <v>3</v>
      </c>
      <c r="N29" s="11">
        <v>3</v>
      </c>
      <c r="O29" s="11">
        <v>7</v>
      </c>
      <c r="P29" s="11">
        <v>8</v>
      </c>
      <c r="Q29" s="11">
        <v>12</v>
      </c>
      <c r="R29" s="11">
        <v>11</v>
      </c>
      <c r="S29" s="11">
        <v>8</v>
      </c>
      <c r="T29" s="11">
        <v>13</v>
      </c>
      <c r="U29" s="11">
        <v>24</v>
      </c>
    </row>
    <row r="30" spans="1:21" x14ac:dyDescent="0.2">
      <c r="A30" s="10"/>
      <c r="B30" s="10">
        <v>2001</v>
      </c>
      <c r="C30" s="11">
        <v>110</v>
      </c>
      <c r="D30" s="11">
        <v>0</v>
      </c>
      <c r="E30" s="9">
        <v>0</v>
      </c>
      <c r="F30" s="9">
        <v>0</v>
      </c>
      <c r="G30" s="11">
        <v>1</v>
      </c>
      <c r="H30" s="11">
        <v>1</v>
      </c>
      <c r="I30" s="11">
        <v>1</v>
      </c>
      <c r="J30" s="11">
        <v>2</v>
      </c>
      <c r="K30" s="11">
        <v>2</v>
      </c>
      <c r="L30" s="11">
        <v>4</v>
      </c>
      <c r="M30" s="11">
        <v>7</v>
      </c>
      <c r="N30" s="11">
        <v>16</v>
      </c>
      <c r="O30" s="11">
        <v>6</v>
      </c>
      <c r="P30" s="11">
        <v>9</v>
      </c>
      <c r="Q30" s="11">
        <v>11</v>
      </c>
      <c r="R30" s="11">
        <v>6</v>
      </c>
      <c r="S30" s="11">
        <v>13</v>
      </c>
      <c r="T30" s="11">
        <v>12</v>
      </c>
      <c r="U30" s="11">
        <v>19</v>
      </c>
    </row>
    <row r="31" spans="1:21" x14ac:dyDescent="0.2">
      <c r="A31" s="10"/>
      <c r="B31" s="10">
        <v>2002</v>
      </c>
      <c r="C31" s="11">
        <v>106</v>
      </c>
      <c r="D31" s="11">
        <v>0</v>
      </c>
      <c r="E31" s="9">
        <v>0</v>
      </c>
      <c r="F31" s="9">
        <v>0</v>
      </c>
      <c r="G31" s="11">
        <v>3</v>
      </c>
      <c r="H31" s="11">
        <v>1</v>
      </c>
      <c r="I31" s="11">
        <v>1</v>
      </c>
      <c r="J31" s="11">
        <v>4</v>
      </c>
      <c r="K31" s="11">
        <v>3</v>
      </c>
      <c r="L31" s="11">
        <v>2</v>
      </c>
      <c r="M31" s="11">
        <v>6</v>
      </c>
      <c r="N31" s="11">
        <v>8</v>
      </c>
      <c r="O31" s="11">
        <v>3</v>
      </c>
      <c r="P31" s="11">
        <v>6</v>
      </c>
      <c r="Q31" s="11">
        <v>8</v>
      </c>
      <c r="R31" s="11">
        <v>13</v>
      </c>
      <c r="S31" s="11">
        <v>5</v>
      </c>
      <c r="T31" s="11">
        <v>17</v>
      </c>
      <c r="U31" s="11">
        <v>25</v>
      </c>
    </row>
    <row r="32" spans="1:21" x14ac:dyDescent="0.2">
      <c r="A32" s="10"/>
      <c r="B32" s="10">
        <v>2003</v>
      </c>
      <c r="C32" s="11">
        <v>83</v>
      </c>
      <c r="D32" s="11">
        <v>1</v>
      </c>
      <c r="E32" s="9">
        <v>0</v>
      </c>
      <c r="F32" s="9">
        <v>0</v>
      </c>
      <c r="G32" s="11">
        <v>0</v>
      </c>
      <c r="H32" s="11">
        <v>1</v>
      </c>
      <c r="I32" s="11">
        <v>1</v>
      </c>
      <c r="J32" s="11">
        <v>0</v>
      </c>
      <c r="K32" s="11">
        <v>2</v>
      </c>
      <c r="L32" s="11">
        <v>2</v>
      </c>
      <c r="M32" s="11">
        <v>6</v>
      </c>
      <c r="N32" s="11">
        <v>2</v>
      </c>
      <c r="O32" s="11">
        <v>2</v>
      </c>
      <c r="P32" s="11">
        <v>4</v>
      </c>
      <c r="Q32" s="11">
        <v>6</v>
      </c>
      <c r="R32" s="11">
        <v>8</v>
      </c>
      <c r="S32" s="11">
        <v>9</v>
      </c>
      <c r="T32" s="11">
        <v>15</v>
      </c>
      <c r="U32" s="11">
        <v>24</v>
      </c>
    </row>
    <row r="33" spans="1:27" x14ac:dyDescent="0.2">
      <c r="A33" s="10"/>
      <c r="B33" s="10">
        <v>2004</v>
      </c>
      <c r="C33" s="11">
        <v>75</v>
      </c>
      <c r="D33" s="11">
        <v>0</v>
      </c>
      <c r="E33" s="9">
        <v>0</v>
      </c>
      <c r="F33" s="9">
        <v>0</v>
      </c>
      <c r="G33" s="11">
        <v>0</v>
      </c>
      <c r="H33" s="11">
        <v>1</v>
      </c>
      <c r="I33" s="11">
        <v>1</v>
      </c>
      <c r="J33" s="11">
        <v>1</v>
      </c>
      <c r="K33" s="11">
        <v>1</v>
      </c>
      <c r="L33" s="11">
        <v>4</v>
      </c>
      <c r="M33" s="11">
        <v>2</v>
      </c>
      <c r="N33" s="11">
        <v>3</v>
      </c>
      <c r="O33" s="11">
        <v>3</v>
      </c>
      <c r="P33" s="11">
        <v>5</v>
      </c>
      <c r="Q33" s="11">
        <v>6</v>
      </c>
      <c r="R33" s="11">
        <v>6</v>
      </c>
      <c r="S33" s="11">
        <v>8</v>
      </c>
      <c r="T33" s="11">
        <v>7</v>
      </c>
      <c r="U33" s="11">
        <v>27</v>
      </c>
    </row>
    <row r="34" spans="1:27" x14ac:dyDescent="0.2">
      <c r="A34" s="10"/>
      <c r="B34" s="10">
        <v>2005</v>
      </c>
      <c r="C34" s="11">
        <v>76</v>
      </c>
      <c r="D34" s="11">
        <v>0</v>
      </c>
      <c r="E34" s="9">
        <v>0</v>
      </c>
      <c r="F34" s="9">
        <v>0</v>
      </c>
      <c r="G34" s="11">
        <v>0</v>
      </c>
      <c r="H34" s="11">
        <v>1</v>
      </c>
      <c r="I34" s="11">
        <v>2</v>
      </c>
      <c r="J34" s="11">
        <v>2</v>
      </c>
      <c r="K34" s="11">
        <v>1</v>
      </c>
      <c r="L34" s="11">
        <v>2</v>
      </c>
      <c r="M34" s="11">
        <v>5</v>
      </c>
      <c r="N34" s="11">
        <v>4</v>
      </c>
      <c r="O34" s="11">
        <v>6</v>
      </c>
      <c r="P34" s="11">
        <v>5</v>
      </c>
      <c r="Q34" s="11">
        <v>6</v>
      </c>
      <c r="R34" s="11">
        <v>6</v>
      </c>
      <c r="S34" s="11">
        <v>8</v>
      </c>
      <c r="T34" s="11">
        <v>11</v>
      </c>
      <c r="U34" s="11">
        <v>17</v>
      </c>
    </row>
    <row r="35" spans="1:27" x14ac:dyDescent="0.2">
      <c r="A35" s="10"/>
      <c r="B35" s="10">
        <v>2006</v>
      </c>
      <c r="C35" s="11">
        <v>76</v>
      </c>
      <c r="D35" s="11">
        <v>0</v>
      </c>
      <c r="E35" s="9">
        <v>0</v>
      </c>
      <c r="F35" s="9">
        <v>0</v>
      </c>
      <c r="G35" s="11">
        <v>1</v>
      </c>
      <c r="H35" s="11">
        <v>4</v>
      </c>
      <c r="I35" s="11">
        <v>0</v>
      </c>
      <c r="J35" s="11">
        <v>2</v>
      </c>
      <c r="K35" s="11">
        <v>2</v>
      </c>
      <c r="L35" s="11">
        <v>3</v>
      </c>
      <c r="M35" s="11">
        <v>6</v>
      </c>
      <c r="N35" s="11">
        <v>2</v>
      </c>
      <c r="O35" s="11">
        <v>11</v>
      </c>
      <c r="P35" s="11">
        <v>8</v>
      </c>
      <c r="Q35" s="11">
        <v>4</v>
      </c>
      <c r="R35" s="11">
        <v>7</v>
      </c>
      <c r="S35" s="11">
        <v>8</v>
      </c>
      <c r="T35" s="11">
        <v>8</v>
      </c>
      <c r="U35" s="11">
        <v>10</v>
      </c>
    </row>
    <row r="36" spans="1:27" x14ac:dyDescent="0.2">
      <c r="A36" s="10"/>
      <c r="B36" s="10">
        <v>2007</v>
      </c>
      <c r="C36" s="11">
        <v>72</v>
      </c>
      <c r="D36" s="11">
        <v>0</v>
      </c>
      <c r="E36" s="9">
        <v>0</v>
      </c>
      <c r="F36" s="9">
        <v>0</v>
      </c>
      <c r="G36" s="11">
        <v>0</v>
      </c>
      <c r="H36" s="11">
        <v>2</v>
      </c>
      <c r="I36" s="11">
        <v>0</v>
      </c>
      <c r="J36" s="11">
        <v>1</v>
      </c>
      <c r="K36" s="11">
        <v>0</v>
      </c>
      <c r="L36" s="11">
        <v>5</v>
      </c>
      <c r="M36" s="11">
        <v>3</v>
      </c>
      <c r="N36" s="11">
        <v>3</v>
      </c>
      <c r="O36" s="11">
        <v>8</v>
      </c>
      <c r="P36" s="11">
        <v>11</v>
      </c>
      <c r="Q36" s="11">
        <v>4</v>
      </c>
      <c r="R36" s="11">
        <v>6</v>
      </c>
      <c r="S36" s="11">
        <v>9</v>
      </c>
      <c r="T36" s="11">
        <v>7</v>
      </c>
      <c r="U36" s="11">
        <v>13</v>
      </c>
    </row>
    <row r="37" spans="1:27" x14ac:dyDescent="0.2">
      <c r="A37" s="10"/>
      <c r="B37" s="10">
        <v>2008</v>
      </c>
      <c r="C37" s="11">
        <v>76</v>
      </c>
      <c r="D37" s="11">
        <v>0</v>
      </c>
      <c r="E37" s="9">
        <v>0</v>
      </c>
      <c r="F37" s="9">
        <v>0</v>
      </c>
      <c r="G37" s="11">
        <v>1</v>
      </c>
      <c r="H37" s="11">
        <v>0</v>
      </c>
      <c r="I37" s="11">
        <v>1</v>
      </c>
      <c r="J37" s="11">
        <v>2</v>
      </c>
      <c r="K37" s="11">
        <v>2</v>
      </c>
      <c r="L37" s="11">
        <v>5</v>
      </c>
      <c r="M37" s="11">
        <v>6</v>
      </c>
      <c r="N37" s="11">
        <v>8</v>
      </c>
      <c r="O37" s="11">
        <v>4</v>
      </c>
      <c r="P37" s="11">
        <v>4</v>
      </c>
      <c r="Q37" s="11">
        <v>6</v>
      </c>
      <c r="R37" s="11">
        <v>10</v>
      </c>
      <c r="S37" s="11">
        <v>8</v>
      </c>
      <c r="T37" s="11">
        <v>10</v>
      </c>
      <c r="U37" s="11">
        <v>9</v>
      </c>
    </row>
    <row r="38" spans="1:27" x14ac:dyDescent="0.2">
      <c r="A38" s="10"/>
      <c r="B38" s="10">
        <v>2009</v>
      </c>
      <c r="C38" s="11">
        <v>70</v>
      </c>
      <c r="D38" s="11">
        <v>0</v>
      </c>
      <c r="E38" s="9">
        <v>0</v>
      </c>
      <c r="F38" s="9">
        <v>0</v>
      </c>
      <c r="G38" s="11">
        <v>0</v>
      </c>
      <c r="H38" s="11">
        <v>1</v>
      </c>
      <c r="I38" s="11">
        <v>2</v>
      </c>
      <c r="J38" s="11">
        <v>2</v>
      </c>
      <c r="K38" s="11">
        <v>3</v>
      </c>
      <c r="L38" s="11">
        <v>2</v>
      </c>
      <c r="M38" s="11">
        <v>4</v>
      </c>
      <c r="N38" s="11">
        <v>8</v>
      </c>
      <c r="O38" s="11">
        <v>7</v>
      </c>
      <c r="P38" s="11">
        <v>4</v>
      </c>
      <c r="Q38" s="11">
        <v>6</v>
      </c>
      <c r="R38" s="11">
        <v>1</v>
      </c>
      <c r="S38" s="11">
        <v>4</v>
      </c>
      <c r="T38" s="11">
        <v>5</v>
      </c>
      <c r="U38" s="11">
        <v>21</v>
      </c>
    </row>
    <row r="39" spans="1:27" x14ac:dyDescent="0.2">
      <c r="A39" s="10"/>
      <c r="B39" s="12">
        <v>2010</v>
      </c>
      <c r="C39" s="11">
        <v>77</v>
      </c>
      <c r="D39" s="11">
        <v>0</v>
      </c>
      <c r="E39" s="9">
        <v>0</v>
      </c>
      <c r="F39" s="9">
        <v>0</v>
      </c>
      <c r="G39" s="11">
        <v>1</v>
      </c>
      <c r="H39" s="11">
        <v>0</v>
      </c>
      <c r="I39" s="11">
        <v>1</v>
      </c>
      <c r="J39" s="11">
        <v>2</v>
      </c>
      <c r="K39" s="11">
        <v>0</v>
      </c>
      <c r="L39" s="11">
        <v>6</v>
      </c>
      <c r="M39" s="11">
        <v>1</v>
      </c>
      <c r="N39" s="11">
        <v>5</v>
      </c>
      <c r="O39" s="11">
        <v>3</v>
      </c>
      <c r="P39" s="11">
        <v>7</v>
      </c>
      <c r="Q39" s="11">
        <v>11</v>
      </c>
      <c r="R39" s="11">
        <v>8</v>
      </c>
      <c r="S39" s="11">
        <v>8</v>
      </c>
      <c r="T39" s="11">
        <v>10</v>
      </c>
      <c r="U39" s="11">
        <v>14</v>
      </c>
    </row>
    <row r="40" spans="1:27" x14ac:dyDescent="0.2">
      <c r="A40" s="10"/>
      <c r="B40" s="13">
        <v>2011</v>
      </c>
      <c r="C40" s="11">
        <v>64</v>
      </c>
      <c r="D40" s="11">
        <v>0</v>
      </c>
      <c r="E40" s="9">
        <v>0</v>
      </c>
      <c r="F40" s="9">
        <v>0</v>
      </c>
      <c r="G40" s="11">
        <v>1</v>
      </c>
      <c r="H40" s="11">
        <v>3</v>
      </c>
      <c r="I40" s="11">
        <v>0</v>
      </c>
      <c r="J40" s="11">
        <v>2</v>
      </c>
      <c r="K40" s="11">
        <v>1</v>
      </c>
      <c r="L40" s="11">
        <v>1</v>
      </c>
      <c r="M40" s="11">
        <v>4</v>
      </c>
      <c r="N40" s="11">
        <v>3</v>
      </c>
      <c r="O40" s="11">
        <v>4</v>
      </c>
      <c r="P40" s="11">
        <v>7</v>
      </c>
      <c r="Q40" s="11">
        <v>10</v>
      </c>
      <c r="R40" s="11">
        <v>5</v>
      </c>
      <c r="S40" s="11">
        <v>6</v>
      </c>
      <c r="T40" s="11">
        <v>7</v>
      </c>
      <c r="U40" s="11">
        <v>10</v>
      </c>
    </row>
    <row r="41" spans="1:27" x14ac:dyDescent="0.2">
      <c r="A41" s="10"/>
      <c r="B41" s="13">
        <v>2012</v>
      </c>
      <c r="C41" s="11">
        <v>48</v>
      </c>
      <c r="D41" s="11">
        <v>1</v>
      </c>
      <c r="E41" s="9">
        <v>2</v>
      </c>
      <c r="F41" s="9">
        <v>0</v>
      </c>
      <c r="G41" s="11">
        <v>2</v>
      </c>
      <c r="H41" s="11">
        <v>0</v>
      </c>
      <c r="I41" s="11">
        <v>3</v>
      </c>
      <c r="J41" s="11">
        <v>1</v>
      </c>
      <c r="K41" s="11">
        <v>2</v>
      </c>
      <c r="L41" s="11">
        <v>2</v>
      </c>
      <c r="M41" s="11">
        <v>4</v>
      </c>
      <c r="N41" s="11">
        <v>4</v>
      </c>
      <c r="O41" s="11">
        <v>4</v>
      </c>
      <c r="P41" s="11">
        <v>3</v>
      </c>
      <c r="Q41" s="11">
        <v>3</v>
      </c>
      <c r="R41" s="11">
        <v>2</v>
      </c>
      <c r="S41" s="11">
        <v>4</v>
      </c>
      <c r="T41" s="11">
        <v>6</v>
      </c>
      <c r="U41" s="11">
        <v>5</v>
      </c>
    </row>
    <row r="42" spans="1:27" x14ac:dyDescent="0.2">
      <c r="A42" s="10"/>
      <c r="B42" s="13">
        <v>2013</v>
      </c>
      <c r="C42" s="11">
        <v>67</v>
      </c>
      <c r="D42" s="11">
        <v>2</v>
      </c>
      <c r="E42" s="9">
        <v>0</v>
      </c>
      <c r="F42" s="9">
        <v>0</v>
      </c>
      <c r="G42" s="11">
        <v>1</v>
      </c>
      <c r="H42" s="11">
        <v>2</v>
      </c>
      <c r="I42" s="11">
        <v>1</v>
      </c>
      <c r="J42" s="11">
        <v>2</v>
      </c>
      <c r="K42" s="11">
        <v>5</v>
      </c>
      <c r="L42" s="11">
        <v>2</v>
      </c>
      <c r="M42" s="11">
        <v>10</v>
      </c>
      <c r="N42" s="11">
        <v>4</v>
      </c>
      <c r="O42" s="11">
        <v>4</v>
      </c>
      <c r="P42" s="11">
        <v>4</v>
      </c>
      <c r="Q42" s="11">
        <v>8</v>
      </c>
      <c r="R42" s="11">
        <v>4</v>
      </c>
      <c r="S42" s="11">
        <v>7</v>
      </c>
      <c r="T42" s="11">
        <v>6</v>
      </c>
      <c r="U42" s="11">
        <v>5</v>
      </c>
    </row>
    <row r="43" spans="1:27" x14ac:dyDescent="0.2">
      <c r="A43" s="10"/>
      <c r="B43" s="13">
        <v>2014</v>
      </c>
      <c r="C43" s="11">
        <v>28</v>
      </c>
      <c r="D43" s="11">
        <v>0</v>
      </c>
      <c r="E43" s="9">
        <v>0</v>
      </c>
      <c r="F43" s="9">
        <v>0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1">
        <v>3</v>
      </c>
      <c r="N43" s="11">
        <v>3</v>
      </c>
      <c r="O43" s="11">
        <v>2</v>
      </c>
      <c r="P43" s="11">
        <v>4</v>
      </c>
      <c r="Q43" s="11">
        <v>8</v>
      </c>
      <c r="R43" s="11">
        <v>3</v>
      </c>
      <c r="S43" s="11">
        <v>0</v>
      </c>
      <c r="T43" s="11">
        <v>1</v>
      </c>
      <c r="U43" s="11">
        <v>3</v>
      </c>
    </row>
    <row r="44" spans="1:27" x14ac:dyDescent="0.2">
      <c r="A44" s="10"/>
      <c r="B44" s="13">
        <v>2015</v>
      </c>
      <c r="C44" s="11">
        <v>42</v>
      </c>
      <c r="D44" s="11">
        <v>0</v>
      </c>
      <c r="E44" s="9">
        <v>0</v>
      </c>
      <c r="F44" s="9">
        <v>0</v>
      </c>
      <c r="G44" s="11">
        <v>0</v>
      </c>
      <c r="H44" s="11">
        <v>1</v>
      </c>
      <c r="I44" s="11">
        <v>1</v>
      </c>
      <c r="J44" s="11">
        <v>2</v>
      </c>
      <c r="K44" s="11">
        <v>1</v>
      </c>
      <c r="L44" s="11">
        <v>2</v>
      </c>
      <c r="M44" s="11">
        <v>2</v>
      </c>
      <c r="N44" s="11">
        <v>1</v>
      </c>
      <c r="O44" s="11">
        <v>6</v>
      </c>
      <c r="P44" s="11">
        <v>4</v>
      </c>
      <c r="Q44" s="11">
        <v>5</v>
      </c>
      <c r="R44" s="11">
        <v>6</v>
      </c>
      <c r="S44" s="11">
        <v>1</v>
      </c>
      <c r="T44" s="11">
        <v>7</v>
      </c>
      <c r="U44" s="11">
        <v>3</v>
      </c>
    </row>
    <row r="45" spans="1:27" x14ac:dyDescent="0.2">
      <c r="A45" s="10"/>
      <c r="B45" s="13">
        <v>2016</v>
      </c>
      <c r="C45" s="11">
        <v>52</v>
      </c>
      <c r="D45" s="11">
        <v>0</v>
      </c>
      <c r="E45" s="9">
        <v>0</v>
      </c>
      <c r="F45" s="9">
        <v>0</v>
      </c>
      <c r="G45" s="11">
        <v>0</v>
      </c>
      <c r="H45" s="11">
        <v>1</v>
      </c>
      <c r="I45" s="11">
        <v>0</v>
      </c>
      <c r="J45" s="11">
        <v>2</v>
      </c>
      <c r="K45" s="11">
        <v>2</v>
      </c>
      <c r="L45" s="11">
        <v>2</v>
      </c>
      <c r="M45" s="11">
        <v>3</v>
      </c>
      <c r="N45" s="11">
        <v>5</v>
      </c>
      <c r="O45" s="11">
        <v>6</v>
      </c>
      <c r="P45" s="11">
        <v>2</v>
      </c>
      <c r="Q45" s="11">
        <v>3</v>
      </c>
      <c r="R45" s="11">
        <v>5</v>
      </c>
      <c r="S45" s="11">
        <v>7</v>
      </c>
      <c r="T45" s="11">
        <v>6</v>
      </c>
      <c r="U45" s="11">
        <v>8</v>
      </c>
    </row>
    <row r="46" spans="1:27" ht="12.75" customHeight="1" x14ac:dyDescent="0.2">
      <c r="A46" s="10"/>
      <c r="B46" s="13">
        <v>2017</v>
      </c>
      <c r="C46" s="11">
        <v>34</v>
      </c>
      <c r="D46" s="11">
        <v>0</v>
      </c>
      <c r="E46" s="9">
        <v>0</v>
      </c>
      <c r="F46" s="9">
        <v>0</v>
      </c>
      <c r="G46" s="11">
        <v>0</v>
      </c>
      <c r="H46" s="11">
        <v>0</v>
      </c>
      <c r="I46" s="11">
        <v>1</v>
      </c>
      <c r="J46" s="11">
        <v>0</v>
      </c>
      <c r="K46" s="11">
        <v>0</v>
      </c>
      <c r="L46" s="11">
        <v>1</v>
      </c>
      <c r="M46" s="11">
        <v>1</v>
      </c>
      <c r="N46" s="11">
        <v>1</v>
      </c>
      <c r="O46" s="11">
        <v>3</v>
      </c>
      <c r="P46" s="11">
        <v>0</v>
      </c>
      <c r="Q46" s="11">
        <v>6</v>
      </c>
      <c r="R46" s="11">
        <v>3</v>
      </c>
      <c r="S46" s="11">
        <v>5</v>
      </c>
      <c r="T46" s="11">
        <v>9</v>
      </c>
      <c r="U46" s="11">
        <v>4</v>
      </c>
      <c r="Z46" s="51"/>
      <c r="AA46" s="51"/>
    </row>
    <row r="47" spans="1:27" ht="12.75" customHeight="1" x14ac:dyDescent="0.2">
      <c r="A47" s="10"/>
      <c r="B47" s="13">
        <v>2018</v>
      </c>
      <c r="C47" s="11">
        <v>41</v>
      </c>
      <c r="D47" s="11">
        <v>1</v>
      </c>
      <c r="E47" s="9">
        <v>0</v>
      </c>
      <c r="F47" s="9">
        <v>0</v>
      </c>
      <c r="G47" s="11">
        <v>0</v>
      </c>
      <c r="H47" s="11">
        <v>0</v>
      </c>
      <c r="I47" s="11">
        <v>0</v>
      </c>
      <c r="J47" s="11">
        <v>1</v>
      </c>
      <c r="K47" s="11">
        <v>0</v>
      </c>
      <c r="L47" s="11">
        <v>1</v>
      </c>
      <c r="M47" s="11">
        <v>0</v>
      </c>
      <c r="N47" s="11">
        <v>2</v>
      </c>
      <c r="O47" s="11">
        <v>3</v>
      </c>
      <c r="P47" s="11">
        <v>3</v>
      </c>
      <c r="Q47" s="11">
        <v>1</v>
      </c>
      <c r="R47" s="11">
        <v>6</v>
      </c>
      <c r="S47" s="11">
        <v>7</v>
      </c>
      <c r="T47" s="11">
        <v>3</v>
      </c>
      <c r="U47" s="11">
        <v>13</v>
      </c>
      <c r="Z47" s="51"/>
      <c r="AA47" s="51"/>
    </row>
    <row r="48" spans="1:27" ht="12.75" customHeight="1" x14ac:dyDescent="0.2">
      <c r="A48" s="10"/>
      <c r="B48" s="13">
        <v>2019</v>
      </c>
      <c r="C48" s="11">
        <v>31</v>
      </c>
      <c r="D48" s="11">
        <v>0</v>
      </c>
      <c r="E48" s="9">
        <v>0</v>
      </c>
      <c r="F48" s="9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2</v>
      </c>
      <c r="M48" s="11">
        <v>3</v>
      </c>
      <c r="N48" s="11">
        <v>1</v>
      </c>
      <c r="O48" s="11">
        <v>4</v>
      </c>
      <c r="P48" s="11">
        <v>2</v>
      </c>
      <c r="Q48" s="11">
        <v>6</v>
      </c>
      <c r="R48" s="11">
        <v>3</v>
      </c>
      <c r="S48" s="11">
        <v>2</v>
      </c>
      <c r="T48" s="11">
        <v>2</v>
      </c>
      <c r="U48" s="11">
        <v>6</v>
      </c>
      <c r="Z48" s="51"/>
      <c r="AA48" s="51"/>
    </row>
    <row r="49" spans="1:50" ht="15.75" thickBot="1" x14ac:dyDescent="0.25">
      <c r="A49" s="19"/>
      <c r="B49" s="1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</row>
    <row r="50" spans="1:50" ht="15" customHeight="1" x14ac:dyDescent="0.2">
      <c r="A50" s="10"/>
      <c r="B50" s="10"/>
      <c r="C50" s="9"/>
      <c r="D50" s="9"/>
      <c r="J50" s="9"/>
      <c r="L50" s="9"/>
      <c r="N50" s="9"/>
      <c r="O50" s="9"/>
      <c r="P50" s="9"/>
      <c r="Q50" s="57"/>
      <c r="R50" s="9"/>
      <c r="S50" s="9"/>
      <c r="T50" s="9"/>
      <c r="U50" s="9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</row>
    <row r="51" spans="1:50" s="23" customFormat="1" ht="11.25" x14ac:dyDescent="0.2">
      <c r="A51" s="20" t="s">
        <v>68</v>
      </c>
      <c r="B51" s="21"/>
      <c r="C51" s="22"/>
      <c r="D51" s="22"/>
      <c r="J51" s="22"/>
      <c r="L51" s="22"/>
      <c r="N51" s="22"/>
      <c r="O51" s="22"/>
      <c r="P51" s="22"/>
      <c r="Q51" s="22"/>
      <c r="R51" s="22"/>
      <c r="S51" s="22"/>
      <c r="T51" s="22"/>
      <c r="U51" s="22"/>
    </row>
    <row r="52" spans="1:50" s="23" customFormat="1" ht="11.25" x14ac:dyDescent="0.2">
      <c r="A52" s="76" t="s">
        <v>74</v>
      </c>
      <c r="B52" s="76"/>
      <c r="C52" s="76"/>
      <c r="D52" s="76"/>
      <c r="E52" s="76"/>
      <c r="F52" s="76"/>
      <c r="G52" s="76"/>
    </row>
    <row r="53" spans="1:50" s="23" customFormat="1" ht="11.25" x14ac:dyDescent="0.2">
      <c r="A53" s="76" t="s">
        <v>75</v>
      </c>
      <c r="B53" s="76"/>
      <c r="C53" s="76"/>
      <c r="D53" s="76"/>
      <c r="E53" s="76"/>
      <c r="F53" s="76"/>
      <c r="G53" s="76"/>
      <c r="H53" s="62"/>
      <c r="I53" s="62"/>
      <c r="J53" s="62"/>
    </row>
    <row r="54" spans="1:50" s="23" customFormat="1" x14ac:dyDescent="0.2"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s="23" customFormat="1" x14ac:dyDescent="0.2">
      <c r="A55" s="76" t="s">
        <v>82</v>
      </c>
      <c r="B55" s="7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s="23" customFormat="1" x14ac:dyDescent="0.2"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</sheetData>
  <mergeCells count="8">
    <mergeCell ref="A55:B55"/>
    <mergeCell ref="C3:U3"/>
    <mergeCell ref="A6:F6"/>
    <mergeCell ref="A28:D28"/>
    <mergeCell ref="A1:G1"/>
    <mergeCell ref="I1:J1"/>
    <mergeCell ref="A52:G52"/>
    <mergeCell ref="A53:G53"/>
  </mergeCells>
  <phoneticPr fontId="2" type="noConversion"/>
  <hyperlinks>
    <hyperlink ref="I1:J1" location="Contents!A1" display="back to contents"/>
  </hyperlinks>
  <pageMargins left="0.48" right="0.47" top="0.64" bottom="0.56999999999999995" header="0.3" footer="0.21"/>
  <pageSetup paperSize="9" scale="8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zoomScaleNormal="75" workbookViewId="0">
      <selection sqref="A1:L1"/>
    </sheetView>
  </sheetViews>
  <sheetFormatPr defaultRowHeight="12.75" x14ac:dyDescent="0.2"/>
  <cols>
    <col min="1" max="1" width="9.85546875" style="2" customWidth="1"/>
    <col min="2" max="2" width="8.140625" style="2" customWidth="1"/>
    <col min="3" max="17" width="9.140625" style="2"/>
    <col min="18" max="18" width="44.7109375" style="2" customWidth="1"/>
    <col min="19" max="16384" width="9.140625" style="2"/>
  </cols>
  <sheetData>
    <row r="1" spans="1:17" ht="18" customHeight="1" x14ac:dyDescent="0.2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N1" s="89" t="s">
        <v>102</v>
      </c>
      <c r="O1" s="89"/>
    </row>
    <row r="2" spans="1:17" ht="15" customHeight="1" x14ac:dyDescent="0.2">
      <c r="B2" s="3"/>
    </row>
    <row r="3" spans="1:17" ht="15" thickBot="1" x14ac:dyDescent="0.25">
      <c r="C3" s="82" t="s">
        <v>71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37"/>
      <c r="B4" s="74" t="s">
        <v>0</v>
      </c>
      <c r="C4" s="75" t="s">
        <v>63</v>
      </c>
      <c r="D4" s="75" t="s">
        <v>32</v>
      </c>
      <c r="E4" s="75" t="s">
        <v>22</v>
      </c>
      <c r="F4" s="75" t="s">
        <v>33</v>
      </c>
      <c r="G4" s="75" t="s">
        <v>23</v>
      </c>
      <c r="H4" s="75" t="s">
        <v>24</v>
      </c>
      <c r="I4" s="75" t="s">
        <v>25</v>
      </c>
      <c r="J4" s="75" t="s">
        <v>31</v>
      </c>
      <c r="K4" s="75" t="s">
        <v>34</v>
      </c>
      <c r="L4" s="75" t="s">
        <v>35</v>
      </c>
      <c r="M4" s="75" t="s">
        <v>26</v>
      </c>
      <c r="N4" s="75" t="s">
        <v>27</v>
      </c>
      <c r="O4" s="75" t="s">
        <v>28</v>
      </c>
      <c r="P4" s="75" t="s">
        <v>29</v>
      </c>
      <c r="Q4" s="75" t="s">
        <v>30</v>
      </c>
    </row>
    <row r="5" spans="1:17" x14ac:dyDescent="0.2">
      <c r="A5" s="90"/>
      <c r="B5" s="85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x14ac:dyDescent="0.2">
      <c r="A6" s="90"/>
      <c r="B6" s="85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15" customHeight="1" x14ac:dyDescent="0.2">
      <c r="A7" s="46"/>
      <c r="B7" s="4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8.75" customHeight="1" x14ac:dyDescent="0.2">
      <c r="A8" s="80" t="s">
        <v>65</v>
      </c>
      <c r="B8" s="80"/>
      <c r="C8" s="80"/>
      <c r="D8" s="80"/>
      <c r="E8" s="80"/>
      <c r="F8" s="80"/>
    </row>
    <row r="9" spans="1:17" x14ac:dyDescent="0.2">
      <c r="A9" s="10"/>
      <c r="B9" s="10">
        <v>2000</v>
      </c>
      <c r="C9" s="11">
        <v>28</v>
      </c>
      <c r="D9" s="11">
        <v>3</v>
      </c>
      <c r="E9" s="11">
        <v>0</v>
      </c>
      <c r="F9" s="11">
        <v>2</v>
      </c>
      <c r="G9" s="11">
        <v>0</v>
      </c>
      <c r="H9" s="11">
        <v>1</v>
      </c>
      <c r="I9" s="11">
        <v>0</v>
      </c>
      <c r="J9" s="11">
        <v>6</v>
      </c>
      <c r="K9" s="11">
        <v>0</v>
      </c>
      <c r="L9" s="11">
        <v>1</v>
      </c>
      <c r="M9" s="11">
        <v>9</v>
      </c>
      <c r="N9" s="11">
        <v>0</v>
      </c>
      <c r="O9" s="11">
        <v>0</v>
      </c>
      <c r="P9" s="11">
        <v>5</v>
      </c>
      <c r="Q9" s="11">
        <v>1</v>
      </c>
    </row>
    <row r="10" spans="1:17" x14ac:dyDescent="0.2">
      <c r="A10" s="10"/>
      <c r="B10" s="10">
        <v>2001</v>
      </c>
      <c r="C10" s="11">
        <v>35</v>
      </c>
      <c r="D10" s="11">
        <v>0</v>
      </c>
      <c r="E10" s="11">
        <v>0</v>
      </c>
      <c r="F10" s="11">
        <v>0</v>
      </c>
      <c r="G10" s="11">
        <v>1</v>
      </c>
      <c r="H10" s="11">
        <v>1</v>
      </c>
      <c r="I10" s="11">
        <v>3</v>
      </c>
      <c r="J10" s="11">
        <v>20</v>
      </c>
      <c r="K10" s="11">
        <v>0</v>
      </c>
      <c r="L10" s="11">
        <v>2</v>
      </c>
      <c r="M10" s="11">
        <v>4</v>
      </c>
      <c r="N10" s="11">
        <v>0</v>
      </c>
      <c r="O10" s="11">
        <v>0</v>
      </c>
      <c r="P10" s="11">
        <v>3</v>
      </c>
      <c r="Q10" s="11">
        <v>1</v>
      </c>
    </row>
    <row r="11" spans="1:17" x14ac:dyDescent="0.2">
      <c r="A11" s="10"/>
      <c r="B11" s="10">
        <v>2002</v>
      </c>
      <c r="C11" s="11">
        <v>35</v>
      </c>
      <c r="D11" s="11">
        <v>3</v>
      </c>
      <c r="E11" s="11">
        <v>0</v>
      </c>
      <c r="F11" s="11">
        <v>0</v>
      </c>
      <c r="G11" s="11">
        <v>2</v>
      </c>
      <c r="H11" s="11">
        <v>1</v>
      </c>
      <c r="I11" s="11">
        <v>3</v>
      </c>
      <c r="J11" s="11">
        <v>15</v>
      </c>
      <c r="K11" s="11">
        <v>3</v>
      </c>
      <c r="L11" s="11">
        <v>2</v>
      </c>
      <c r="M11" s="11">
        <v>4</v>
      </c>
      <c r="N11" s="11">
        <v>0</v>
      </c>
      <c r="O11" s="11">
        <v>0</v>
      </c>
      <c r="P11" s="11">
        <v>2</v>
      </c>
      <c r="Q11" s="11">
        <v>0</v>
      </c>
    </row>
    <row r="12" spans="1:17" x14ac:dyDescent="0.2">
      <c r="A12" s="10"/>
      <c r="B12" s="10">
        <v>2003</v>
      </c>
      <c r="C12" s="11">
        <v>23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2</v>
      </c>
      <c r="J12" s="11">
        <v>10</v>
      </c>
      <c r="K12" s="11">
        <v>0</v>
      </c>
      <c r="L12" s="11">
        <v>2</v>
      </c>
      <c r="M12" s="11">
        <v>6</v>
      </c>
      <c r="N12" s="11">
        <v>0</v>
      </c>
      <c r="O12" s="11">
        <v>0</v>
      </c>
      <c r="P12" s="11">
        <v>1</v>
      </c>
      <c r="Q12" s="11">
        <v>1</v>
      </c>
    </row>
    <row r="13" spans="1:17" x14ac:dyDescent="0.2">
      <c r="A13" s="10"/>
      <c r="B13" s="10">
        <v>2004</v>
      </c>
      <c r="C13" s="11">
        <v>31</v>
      </c>
      <c r="D13" s="11">
        <v>2</v>
      </c>
      <c r="E13" s="11">
        <v>1</v>
      </c>
      <c r="F13" s="11">
        <v>1</v>
      </c>
      <c r="G13" s="11">
        <v>0</v>
      </c>
      <c r="H13" s="11">
        <v>2</v>
      </c>
      <c r="I13" s="11">
        <v>4</v>
      </c>
      <c r="J13" s="11">
        <v>10</v>
      </c>
      <c r="K13" s="11">
        <v>5</v>
      </c>
      <c r="L13" s="11">
        <v>1</v>
      </c>
      <c r="M13" s="11">
        <v>4</v>
      </c>
      <c r="N13" s="11">
        <v>0</v>
      </c>
      <c r="O13" s="11">
        <v>0</v>
      </c>
      <c r="P13" s="11">
        <v>1</v>
      </c>
      <c r="Q13" s="11">
        <v>0</v>
      </c>
    </row>
    <row r="14" spans="1:17" x14ac:dyDescent="0.2">
      <c r="A14" s="10"/>
      <c r="B14" s="10">
        <v>2005</v>
      </c>
      <c r="C14" s="11">
        <v>24</v>
      </c>
      <c r="D14" s="11">
        <v>0</v>
      </c>
      <c r="E14" s="11">
        <v>1</v>
      </c>
      <c r="F14" s="11">
        <v>1</v>
      </c>
      <c r="G14" s="11">
        <v>1</v>
      </c>
      <c r="H14" s="11">
        <v>1</v>
      </c>
      <c r="I14" s="11">
        <v>5</v>
      </c>
      <c r="J14" s="11">
        <v>5</v>
      </c>
      <c r="K14" s="11">
        <v>1</v>
      </c>
      <c r="L14" s="11">
        <v>1</v>
      </c>
      <c r="M14" s="11">
        <v>4</v>
      </c>
      <c r="N14" s="11">
        <v>0</v>
      </c>
      <c r="O14" s="11">
        <v>0</v>
      </c>
      <c r="P14" s="11">
        <v>4</v>
      </c>
      <c r="Q14" s="11">
        <v>0</v>
      </c>
    </row>
    <row r="15" spans="1:17" x14ac:dyDescent="0.2">
      <c r="A15" s="10"/>
      <c r="B15" s="10">
        <v>2006</v>
      </c>
      <c r="C15" s="11">
        <v>24</v>
      </c>
      <c r="D15" s="11">
        <v>3</v>
      </c>
      <c r="E15" s="11">
        <v>0</v>
      </c>
      <c r="F15" s="11">
        <v>1</v>
      </c>
      <c r="G15" s="11">
        <v>0</v>
      </c>
      <c r="H15" s="11">
        <v>3</v>
      </c>
      <c r="I15" s="11">
        <v>2</v>
      </c>
      <c r="J15" s="11">
        <v>6</v>
      </c>
      <c r="K15" s="11">
        <v>0</v>
      </c>
      <c r="L15" s="11">
        <v>3</v>
      </c>
      <c r="M15" s="11">
        <v>5</v>
      </c>
      <c r="N15" s="11">
        <v>0</v>
      </c>
      <c r="O15" s="11">
        <v>1</v>
      </c>
      <c r="P15" s="11">
        <v>0</v>
      </c>
      <c r="Q15" s="11">
        <v>0</v>
      </c>
    </row>
    <row r="16" spans="1:17" x14ac:dyDescent="0.2">
      <c r="A16" s="10"/>
      <c r="B16" s="10">
        <v>2007</v>
      </c>
      <c r="C16" s="11">
        <v>26</v>
      </c>
      <c r="D16" s="11">
        <v>2</v>
      </c>
      <c r="E16" s="11">
        <v>1</v>
      </c>
      <c r="F16" s="11">
        <v>0</v>
      </c>
      <c r="G16" s="11">
        <v>1</v>
      </c>
      <c r="H16" s="11">
        <v>3</v>
      </c>
      <c r="I16" s="11">
        <v>0</v>
      </c>
      <c r="J16" s="11">
        <v>7</v>
      </c>
      <c r="K16" s="11">
        <v>4</v>
      </c>
      <c r="L16" s="11">
        <v>1</v>
      </c>
      <c r="M16" s="11">
        <v>5</v>
      </c>
      <c r="N16" s="11">
        <v>0</v>
      </c>
      <c r="O16" s="11">
        <v>1</v>
      </c>
      <c r="P16" s="11">
        <v>1</v>
      </c>
      <c r="Q16" s="11">
        <v>0</v>
      </c>
    </row>
    <row r="17" spans="1:17" x14ac:dyDescent="0.2">
      <c r="A17" s="10"/>
      <c r="B17" s="10">
        <v>2008</v>
      </c>
      <c r="C17" s="11">
        <v>33</v>
      </c>
      <c r="D17" s="11">
        <v>2</v>
      </c>
      <c r="E17" s="11">
        <v>1</v>
      </c>
      <c r="F17" s="11">
        <v>0</v>
      </c>
      <c r="G17" s="11">
        <v>3</v>
      </c>
      <c r="H17" s="11">
        <v>1</v>
      </c>
      <c r="I17" s="11">
        <v>3</v>
      </c>
      <c r="J17" s="11">
        <v>4</v>
      </c>
      <c r="K17" s="11">
        <v>7</v>
      </c>
      <c r="L17" s="11">
        <v>2</v>
      </c>
      <c r="M17" s="11">
        <v>8</v>
      </c>
      <c r="N17" s="11">
        <v>0</v>
      </c>
      <c r="O17" s="11">
        <v>0</v>
      </c>
      <c r="P17" s="11">
        <v>2</v>
      </c>
      <c r="Q17" s="11">
        <v>0</v>
      </c>
    </row>
    <row r="18" spans="1:17" x14ac:dyDescent="0.2">
      <c r="A18" s="10"/>
      <c r="B18" s="10">
        <v>2009</v>
      </c>
      <c r="C18" s="11">
        <v>30</v>
      </c>
      <c r="D18" s="11">
        <v>2</v>
      </c>
      <c r="E18" s="11">
        <v>1</v>
      </c>
      <c r="F18" s="11">
        <v>0</v>
      </c>
      <c r="G18" s="11">
        <v>2</v>
      </c>
      <c r="H18" s="11">
        <v>2</v>
      </c>
      <c r="I18" s="11">
        <v>2</v>
      </c>
      <c r="J18" s="11">
        <v>5</v>
      </c>
      <c r="K18" s="11">
        <v>2</v>
      </c>
      <c r="L18" s="11">
        <v>3</v>
      </c>
      <c r="M18" s="11">
        <v>9</v>
      </c>
      <c r="N18" s="11">
        <v>0</v>
      </c>
      <c r="O18" s="11">
        <v>0</v>
      </c>
      <c r="P18" s="11">
        <v>0</v>
      </c>
      <c r="Q18" s="11">
        <v>2</v>
      </c>
    </row>
    <row r="19" spans="1:17" x14ac:dyDescent="0.2">
      <c r="A19" s="10"/>
      <c r="B19" s="12">
        <v>2010</v>
      </c>
      <c r="C19" s="11">
        <v>31</v>
      </c>
      <c r="D19" s="11">
        <v>2</v>
      </c>
      <c r="E19" s="11">
        <v>0</v>
      </c>
      <c r="F19" s="11">
        <v>1</v>
      </c>
      <c r="G19" s="11">
        <v>1</v>
      </c>
      <c r="H19" s="11">
        <v>0</v>
      </c>
      <c r="I19" s="11">
        <v>4</v>
      </c>
      <c r="J19" s="11">
        <v>7</v>
      </c>
      <c r="K19" s="11">
        <v>0</v>
      </c>
      <c r="L19" s="11">
        <v>4</v>
      </c>
      <c r="M19" s="11">
        <v>7</v>
      </c>
      <c r="N19" s="11">
        <v>1</v>
      </c>
      <c r="O19" s="11">
        <v>0</v>
      </c>
      <c r="P19" s="11">
        <v>3</v>
      </c>
      <c r="Q19" s="11">
        <v>1</v>
      </c>
    </row>
    <row r="20" spans="1:17" x14ac:dyDescent="0.2">
      <c r="A20" s="10"/>
      <c r="B20" s="13">
        <v>2011</v>
      </c>
      <c r="C20" s="11">
        <v>24</v>
      </c>
      <c r="D20" s="11">
        <v>1</v>
      </c>
      <c r="E20" s="11">
        <v>3</v>
      </c>
      <c r="F20" s="11">
        <v>0</v>
      </c>
      <c r="G20" s="11">
        <v>0</v>
      </c>
      <c r="H20" s="11">
        <v>1</v>
      </c>
      <c r="I20" s="11">
        <v>2</v>
      </c>
      <c r="J20" s="11">
        <v>6</v>
      </c>
      <c r="K20" s="11">
        <v>3</v>
      </c>
      <c r="L20" s="11">
        <v>2</v>
      </c>
      <c r="M20" s="11">
        <v>3</v>
      </c>
      <c r="N20" s="11">
        <v>0</v>
      </c>
      <c r="O20" s="11">
        <v>0</v>
      </c>
      <c r="P20" s="11">
        <v>3</v>
      </c>
      <c r="Q20" s="11">
        <v>0</v>
      </c>
    </row>
    <row r="21" spans="1:17" x14ac:dyDescent="0.2">
      <c r="A21" s="10"/>
      <c r="B21" s="13">
        <v>2012</v>
      </c>
      <c r="C21" s="11">
        <v>15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4</v>
      </c>
      <c r="J21" s="11">
        <v>2</v>
      </c>
      <c r="K21" s="11">
        <v>4</v>
      </c>
      <c r="L21" s="11">
        <v>1</v>
      </c>
      <c r="M21" s="11">
        <v>1</v>
      </c>
      <c r="N21" s="11">
        <v>0</v>
      </c>
      <c r="O21" s="11">
        <v>0</v>
      </c>
      <c r="P21" s="11">
        <v>2</v>
      </c>
      <c r="Q21" s="11">
        <v>0</v>
      </c>
    </row>
    <row r="22" spans="1:17" x14ac:dyDescent="0.2">
      <c r="A22" s="10"/>
      <c r="B22" s="13">
        <v>2013</v>
      </c>
      <c r="C22" s="11">
        <v>25</v>
      </c>
      <c r="D22" s="11">
        <v>3</v>
      </c>
      <c r="E22" s="11">
        <v>1</v>
      </c>
      <c r="F22" s="11">
        <v>1</v>
      </c>
      <c r="G22" s="11">
        <v>0</v>
      </c>
      <c r="H22" s="11">
        <v>1</v>
      </c>
      <c r="I22" s="11">
        <v>6</v>
      </c>
      <c r="J22" s="11">
        <v>3</v>
      </c>
      <c r="K22" s="11">
        <v>4</v>
      </c>
      <c r="L22" s="11">
        <v>1</v>
      </c>
      <c r="M22" s="11">
        <v>2</v>
      </c>
      <c r="N22" s="11">
        <v>0</v>
      </c>
      <c r="O22" s="11">
        <v>0</v>
      </c>
      <c r="P22" s="11">
        <v>1</v>
      </c>
      <c r="Q22" s="11">
        <v>2</v>
      </c>
    </row>
    <row r="23" spans="1:17" x14ac:dyDescent="0.2">
      <c r="A23" s="10"/>
      <c r="B23" s="13">
        <v>2014</v>
      </c>
      <c r="C23" s="11">
        <v>9</v>
      </c>
      <c r="D23" s="11">
        <v>0</v>
      </c>
      <c r="E23" s="11">
        <v>0</v>
      </c>
      <c r="F23" s="11">
        <v>1</v>
      </c>
      <c r="G23" s="11">
        <v>0</v>
      </c>
      <c r="H23" s="11">
        <v>0</v>
      </c>
      <c r="I23" s="11">
        <v>1</v>
      </c>
      <c r="J23" s="11">
        <v>1</v>
      </c>
      <c r="K23" s="11">
        <v>0</v>
      </c>
      <c r="L23" s="11">
        <v>1</v>
      </c>
      <c r="M23" s="11">
        <v>3</v>
      </c>
      <c r="N23" s="11">
        <v>0</v>
      </c>
      <c r="O23" s="11">
        <v>1</v>
      </c>
      <c r="P23" s="11">
        <v>1</v>
      </c>
      <c r="Q23" s="11">
        <v>0</v>
      </c>
    </row>
    <row r="24" spans="1:17" x14ac:dyDescent="0.2">
      <c r="A24" s="10"/>
      <c r="B24" s="13">
        <v>2015</v>
      </c>
      <c r="C24" s="11">
        <v>17</v>
      </c>
      <c r="D24" s="11">
        <v>5</v>
      </c>
      <c r="E24" s="11">
        <v>3</v>
      </c>
      <c r="F24" s="11">
        <v>0</v>
      </c>
      <c r="G24" s="11">
        <v>0</v>
      </c>
      <c r="H24" s="11">
        <v>1</v>
      </c>
      <c r="I24" s="11">
        <v>0</v>
      </c>
      <c r="J24" s="11">
        <v>1</v>
      </c>
      <c r="K24" s="11">
        <v>2</v>
      </c>
      <c r="L24" s="11">
        <v>2</v>
      </c>
      <c r="M24" s="11">
        <v>3</v>
      </c>
      <c r="N24" s="11">
        <v>0</v>
      </c>
      <c r="O24" s="11">
        <v>0</v>
      </c>
      <c r="P24" s="11">
        <v>0</v>
      </c>
      <c r="Q24" s="11">
        <v>0</v>
      </c>
    </row>
    <row r="25" spans="1:17" x14ac:dyDescent="0.2">
      <c r="A25" s="10"/>
      <c r="B25" s="13">
        <v>2016</v>
      </c>
      <c r="C25" s="11">
        <v>15</v>
      </c>
      <c r="D25" s="11">
        <v>0</v>
      </c>
      <c r="E25" s="11">
        <v>0</v>
      </c>
      <c r="F25" s="11">
        <v>2</v>
      </c>
      <c r="G25" s="11">
        <v>1</v>
      </c>
      <c r="H25" s="11">
        <v>2</v>
      </c>
      <c r="I25" s="11">
        <v>1</v>
      </c>
      <c r="J25" s="11">
        <v>2</v>
      </c>
      <c r="K25" s="11">
        <v>2</v>
      </c>
      <c r="L25" s="11">
        <v>1</v>
      </c>
      <c r="M25" s="11">
        <v>3</v>
      </c>
      <c r="N25" s="11">
        <v>0</v>
      </c>
      <c r="O25" s="11">
        <v>0</v>
      </c>
      <c r="P25" s="11">
        <v>1</v>
      </c>
      <c r="Q25" s="11">
        <v>0</v>
      </c>
    </row>
    <row r="26" spans="1:17" x14ac:dyDescent="0.2">
      <c r="A26" s="10"/>
      <c r="B26" s="13">
        <v>2017</v>
      </c>
      <c r="C26" s="11">
        <v>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1</v>
      </c>
      <c r="K26" s="11">
        <v>2</v>
      </c>
      <c r="L26" s="11">
        <v>1</v>
      </c>
      <c r="M26" s="11">
        <v>1</v>
      </c>
      <c r="N26" s="11">
        <v>0</v>
      </c>
      <c r="O26" s="11">
        <v>0</v>
      </c>
      <c r="P26" s="11">
        <v>1</v>
      </c>
      <c r="Q26" s="11">
        <v>1</v>
      </c>
    </row>
    <row r="27" spans="1:17" x14ac:dyDescent="0.2">
      <c r="A27" s="10"/>
      <c r="B27" s="13">
        <v>2018</v>
      </c>
      <c r="C27" s="53">
        <v>14</v>
      </c>
      <c r="D27" s="53">
        <v>1</v>
      </c>
      <c r="E27" s="53">
        <v>1</v>
      </c>
      <c r="F27" s="53">
        <v>0</v>
      </c>
      <c r="G27" s="53">
        <v>0</v>
      </c>
      <c r="H27" s="53">
        <v>2</v>
      </c>
      <c r="I27" s="53">
        <v>3</v>
      </c>
      <c r="J27" s="53">
        <v>2</v>
      </c>
      <c r="K27" s="53">
        <v>3</v>
      </c>
      <c r="L27" s="53">
        <v>0</v>
      </c>
      <c r="M27" s="53">
        <v>0</v>
      </c>
      <c r="N27" s="2">
        <v>0</v>
      </c>
      <c r="O27" s="11">
        <v>0</v>
      </c>
      <c r="P27" s="53">
        <v>2</v>
      </c>
      <c r="Q27" s="11">
        <v>0</v>
      </c>
    </row>
    <row r="28" spans="1:17" x14ac:dyDescent="0.2">
      <c r="A28" s="10"/>
      <c r="B28" s="13">
        <v>2019</v>
      </c>
      <c r="C28" s="53">
        <v>5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4</v>
      </c>
      <c r="L28" s="53">
        <v>0</v>
      </c>
      <c r="M28" s="53">
        <v>0</v>
      </c>
      <c r="N28" s="2">
        <v>0</v>
      </c>
      <c r="O28" s="11">
        <v>0</v>
      </c>
      <c r="P28" s="53">
        <v>0</v>
      </c>
      <c r="Q28" s="11">
        <v>0</v>
      </c>
    </row>
    <row r="29" spans="1:17" x14ac:dyDescent="0.2">
      <c r="A29" s="10"/>
      <c r="B29" s="13"/>
      <c r="C29" s="18"/>
      <c r="D29" s="47"/>
      <c r="E29" s="47"/>
      <c r="F29" s="47"/>
      <c r="G29" s="47"/>
      <c r="H29" s="47"/>
      <c r="I29" s="47"/>
      <c r="J29" s="47"/>
      <c r="K29" s="47"/>
      <c r="L29" s="47"/>
      <c r="M29" s="47"/>
      <c r="O29" s="18"/>
      <c r="P29" s="47"/>
      <c r="Q29" s="18"/>
    </row>
    <row r="30" spans="1:17" ht="18" customHeight="1" x14ac:dyDescent="0.2">
      <c r="A30" s="81" t="s">
        <v>70</v>
      </c>
      <c r="B30" s="81"/>
      <c r="C30" s="81"/>
      <c r="D30" s="81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A31" s="10"/>
      <c r="B31" s="10">
        <v>2000</v>
      </c>
      <c r="C31" s="11">
        <v>97</v>
      </c>
      <c r="D31" s="11">
        <v>10</v>
      </c>
      <c r="E31" s="11">
        <v>2</v>
      </c>
      <c r="F31" s="11">
        <v>2</v>
      </c>
      <c r="G31" s="11">
        <v>2</v>
      </c>
      <c r="H31" s="11">
        <v>6</v>
      </c>
      <c r="I31" s="11">
        <v>1</v>
      </c>
      <c r="J31" s="11">
        <v>33</v>
      </c>
      <c r="K31" s="11">
        <v>4</v>
      </c>
      <c r="L31" s="11">
        <v>6</v>
      </c>
      <c r="M31" s="11">
        <v>20</v>
      </c>
      <c r="N31" s="11">
        <v>0</v>
      </c>
      <c r="O31" s="11">
        <v>0</v>
      </c>
      <c r="P31" s="11">
        <v>10</v>
      </c>
      <c r="Q31" s="11">
        <v>1</v>
      </c>
    </row>
    <row r="32" spans="1:17" x14ac:dyDescent="0.2">
      <c r="A32" s="10"/>
      <c r="B32" s="10">
        <v>2001</v>
      </c>
      <c r="C32" s="11">
        <v>110</v>
      </c>
      <c r="D32" s="11">
        <v>4</v>
      </c>
      <c r="E32" s="11">
        <v>1</v>
      </c>
      <c r="F32" s="11">
        <v>1</v>
      </c>
      <c r="G32" s="11">
        <v>2</v>
      </c>
      <c r="H32" s="11">
        <v>3</v>
      </c>
      <c r="I32" s="11">
        <v>11</v>
      </c>
      <c r="J32" s="11">
        <v>50</v>
      </c>
      <c r="K32" s="11">
        <v>1</v>
      </c>
      <c r="L32" s="11">
        <v>8</v>
      </c>
      <c r="M32" s="11">
        <v>19</v>
      </c>
      <c r="N32" s="11">
        <v>0</v>
      </c>
      <c r="O32" s="11">
        <v>0</v>
      </c>
      <c r="P32" s="11">
        <v>7</v>
      </c>
      <c r="Q32" s="11">
        <v>3</v>
      </c>
    </row>
    <row r="33" spans="1:17" x14ac:dyDescent="0.2">
      <c r="A33" s="10"/>
      <c r="B33" s="10">
        <v>2002</v>
      </c>
      <c r="C33" s="11">
        <v>106</v>
      </c>
      <c r="D33" s="11">
        <v>9</v>
      </c>
      <c r="E33" s="11">
        <v>1</v>
      </c>
      <c r="F33" s="11">
        <v>0</v>
      </c>
      <c r="G33" s="11">
        <v>6</v>
      </c>
      <c r="H33" s="11">
        <v>5</v>
      </c>
      <c r="I33" s="11">
        <v>5</v>
      </c>
      <c r="J33" s="11">
        <v>41</v>
      </c>
      <c r="K33" s="11">
        <v>12</v>
      </c>
      <c r="L33" s="11">
        <v>6</v>
      </c>
      <c r="M33" s="11">
        <v>14</v>
      </c>
      <c r="N33" s="11">
        <v>1</v>
      </c>
      <c r="O33" s="11">
        <v>0</v>
      </c>
      <c r="P33" s="11">
        <v>5</v>
      </c>
      <c r="Q33" s="11">
        <v>1</v>
      </c>
    </row>
    <row r="34" spans="1:17" x14ac:dyDescent="0.2">
      <c r="A34" s="10"/>
      <c r="B34" s="10">
        <v>2003</v>
      </c>
      <c r="C34" s="11">
        <v>83</v>
      </c>
      <c r="D34" s="11">
        <v>6</v>
      </c>
      <c r="E34" s="11">
        <v>0</v>
      </c>
      <c r="F34" s="11">
        <v>3</v>
      </c>
      <c r="G34" s="11">
        <v>2</v>
      </c>
      <c r="H34" s="11">
        <v>1</v>
      </c>
      <c r="I34" s="11">
        <v>5</v>
      </c>
      <c r="J34" s="11">
        <v>32</v>
      </c>
      <c r="K34" s="11">
        <v>4</v>
      </c>
      <c r="L34" s="11">
        <v>4</v>
      </c>
      <c r="M34" s="11">
        <v>13</v>
      </c>
      <c r="N34" s="11">
        <v>0</v>
      </c>
      <c r="O34" s="11">
        <v>0</v>
      </c>
      <c r="P34" s="11">
        <v>12</v>
      </c>
      <c r="Q34" s="11">
        <v>1</v>
      </c>
    </row>
    <row r="35" spans="1:17" x14ac:dyDescent="0.2">
      <c r="A35" s="10"/>
      <c r="B35" s="10">
        <v>2004</v>
      </c>
      <c r="C35" s="11">
        <v>75</v>
      </c>
      <c r="D35" s="11">
        <v>6</v>
      </c>
      <c r="E35" s="11">
        <v>2</v>
      </c>
      <c r="F35" s="11">
        <v>2</v>
      </c>
      <c r="G35" s="11">
        <v>1</v>
      </c>
      <c r="H35" s="11">
        <v>4</v>
      </c>
      <c r="I35" s="11">
        <v>8</v>
      </c>
      <c r="J35" s="11">
        <v>21</v>
      </c>
      <c r="K35" s="11">
        <v>10</v>
      </c>
      <c r="L35" s="11">
        <v>3</v>
      </c>
      <c r="M35" s="11">
        <v>9</v>
      </c>
      <c r="N35" s="11">
        <v>1</v>
      </c>
      <c r="O35" s="11">
        <v>0</v>
      </c>
      <c r="P35" s="11">
        <v>7</v>
      </c>
      <c r="Q35" s="11">
        <v>1</v>
      </c>
    </row>
    <row r="36" spans="1:17" x14ac:dyDescent="0.2">
      <c r="A36" s="10"/>
      <c r="B36" s="10">
        <v>2005</v>
      </c>
      <c r="C36" s="11">
        <v>76</v>
      </c>
      <c r="D36" s="11">
        <v>3</v>
      </c>
      <c r="E36" s="11">
        <v>4</v>
      </c>
      <c r="F36" s="11">
        <v>3</v>
      </c>
      <c r="G36" s="11">
        <v>3</v>
      </c>
      <c r="H36" s="11">
        <v>5</v>
      </c>
      <c r="I36" s="11">
        <v>7</v>
      </c>
      <c r="J36" s="11">
        <v>20</v>
      </c>
      <c r="K36" s="11">
        <v>6</v>
      </c>
      <c r="L36" s="11">
        <v>7</v>
      </c>
      <c r="M36" s="11">
        <v>11</v>
      </c>
      <c r="N36" s="11">
        <v>0</v>
      </c>
      <c r="O36" s="11">
        <v>0</v>
      </c>
      <c r="P36" s="11">
        <v>7</v>
      </c>
      <c r="Q36" s="11">
        <v>0</v>
      </c>
    </row>
    <row r="37" spans="1:17" x14ac:dyDescent="0.2">
      <c r="A37" s="10"/>
      <c r="B37" s="10">
        <v>2006</v>
      </c>
      <c r="C37" s="11">
        <v>76</v>
      </c>
      <c r="D37" s="11">
        <v>9</v>
      </c>
      <c r="E37" s="11">
        <v>1</v>
      </c>
      <c r="F37" s="11">
        <v>2</v>
      </c>
      <c r="G37" s="11">
        <v>0</v>
      </c>
      <c r="H37" s="11">
        <v>8</v>
      </c>
      <c r="I37" s="11">
        <v>7</v>
      </c>
      <c r="J37" s="11">
        <v>22</v>
      </c>
      <c r="K37" s="11">
        <v>5</v>
      </c>
      <c r="L37" s="11">
        <v>6</v>
      </c>
      <c r="M37" s="11">
        <v>10</v>
      </c>
      <c r="N37" s="11">
        <v>0</v>
      </c>
      <c r="O37" s="11">
        <v>1</v>
      </c>
      <c r="P37" s="11">
        <v>4</v>
      </c>
      <c r="Q37" s="11">
        <v>1</v>
      </c>
    </row>
    <row r="38" spans="1:17" x14ac:dyDescent="0.2">
      <c r="A38" s="10"/>
      <c r="B38" s="10">
        <v>2007</v>
      </c>
      <c r="C38" s="11">
        <v>72</v>
      </c>
      <c r="D38" s="11">
        <v>4</v>
      </c>
      <c r="E38" s="11">
        <v>1</v>
      </c>
      <c r="F38" s="11">
        <v>1</v>
      </c>
      <c r="G38" s="11">
        <v>3</v>
      </c>
      <c r="H38" s="11">
        <v>6</v>
      </c>
      <c r="I38" s="11">
        <v>4</v>
      </c>
      <c r="J38" s="11">
        <v>17</v>
      </c>
      <c r="K38" s="11">
        <v>13</v>
      </c>
      <c r="L38" s="11">
        <v>3</v>
      </c>
      <c r="M38" s="11">
        <v>18</v>
      </c>
      <c r="N38" s="11">
        <v>0</v>
      </c>
      <c r="O38" s="11">
        <v>1</v>
      </c>
      <c r="P38" s="11">
        <v>1</v>
      </c>
      <c r="Q38" s="11">
        <v>0</v>
      </c>
    </row>
    <row r="39" spans="1:17" x14ac:dyDescent="0.2">
      <c r="A39" s="10"/>
      <c r="B39" s="10">
        <v>2008</v>
      </c>
      <c r="C39" s="11">
        <v>76</v>
      </c>
      <c r="D39" s="11">
        <v>3</v>
      </c>
      <c r="E39" s="11">
        <v>2</v>
      </c>
      <c r="F39" s="11">
        <v>1</v>
      </c>
      <c r="G39" s="11">
        <v>5</v>
      </c>
      <c r="H39" s="11">
        <v>3</v>
      </c>
      <c r="I39" s="11">
        <v>3</v>
      </c>
      <c r="J39" s="11">
        <v>23</v>
      </c>
      <c r="K39" s="11">
        <v>12</v>
      </c>
      <c r="L39" s="11">
        <v>6</v>
      </c>
      <c r="M39" s="11">
        <v>11</v>
      </c>
      <c r="N39" s="11">
        <v>0</v>
      </c>
      <c r="O39" s="11">
        <v>0</v>
      </c>
      <c r="P39" s="11">
        <v>6</v>
      </c>
      <c r="Q39" s="11">
        <v>1</v>
      </c>
    </row>
    <row r="40" spans="1:17" x14ac:dyDescent="0.2">
      <c r="A40" s="10"/>
      <c r="B40" s="10">
        <v>2009</v>
      </c>
      <c r="C40" s="11">
        <v>70</v>
      </c>
      <c r="D40" s="11">
        <v>5</v>
      </c>
      <c r="E40" s="11">
        <v>2</v>
      </c>
      <c r="F40" s="11">
        <v>0</v>
      </c>
      <c r="G40" s="11">
        <v>4</v>
      </c>
      <c r="H40" s="11">
        <v>4</v>
      </c>
      <c r="I40" s="11">
        <v>4</v>
      </c>
      <c r="J40" s="11">
        <v>14</v>
      </c>
      <c r="K40" s="11">
        <v>10</v>
      </c>
      <c r="L40" s="11">
        <v>7</v>
      </c>
      <c r="M40" s="11">
        <v>15</v>
      </c>
      <c r="N40" s="11">
        <v>0</v>
      </c>
      <c r="O40" s="11">
        <v>0</v>
      </c>
      <c r="P40" s="11">
        <v>2</v>
      </c>
      <c r="Q40" s="11">
        <v>3</v>
      </c>
    </row>
    <row r="41" spans="1:17" x14ac:dyDescent="0.2">
      <c r="A41" s="10"/>
      <c r="B41" s="12">
        <v>2010</v>
      </c>
      <c r="C41" s="11">
        <v>77</v>
      </c>
      <c r="D41" s="11">
        <v>6</v>
      </c>
      <c r="E41" s="11">
        <v>0</v>
      </c>
      <c r="F41" s="11">
        <v>1</v>
      </c>
      <c r="G41" s="11">
        <v>3</v>
      </c>
      <c r="H41" s="11">
        <v>4</v>
      </c>
      <c r="I41" s="11">
        <v>9</v>
      </c>
      <c r="J41" s="11">
        <v>22</v>
      </c>
      <c r="K41" s="11">
        <v>2</v>
      </c>
      <c r="L41" s="11">
        <v>6</v>
      </c>
      <c r="M41" s="11">
        <v>14</v>
      </c>
      <c r="N41" s="11">
        <v>2</v>
      </c>
      <c r="O41" s="11">
        <v>1</v>
      </c>
      <c r="P41" s="11">
        <v>6</v>
      </c>
      <c r="Q41" s="11">
        <v>1</v>
      </c>
    </row>
    <row r="42" spans="1:17" x14ac:dyDescent="0.2">
      <c r="A42" s="10"/>
      <c r="B42" s="13">
        <v>2011</v>
      </c>
      <c r="C42" s="11">
        <v>64</v>
      </c>
      <c r="D42" s="11">
        <v>3</v>
      </c>
      <c r="E42" s="11">
        <v>7</v>
      </c>
      <c r="F42" s="11">
        <v>0</v>
      </c>
      <c r="G42" s="11">
        <v>3</v>
      </c>
      <c r="H42" s="11">
        <v>3</v>
      </c>
      <c r="I42" s="11">
        <v>3</v>
      </c>
      <c r="J42" s="11">
        <v>12</v>
      </c>
      <c r="K42" s="11">
        <v>8</v>
      </c>
      <c r="L42" s="11">
        <v>7</v>
      </c>
      <c r="M42" s="11">
        <v>9</v>
      </c>
      <c r="N42" s="11">
        <v>0</v>
      </c>
      <c r="O42" s="11">
        <v>0</v>
      </c>
      <c r="P42" s="11">
        <v>8</v>
      </c>
      <c r="Q42" s="11">
        <v>1</v>
      </c>
    </row>
    <row r="43" spans="1:17" x14ac:dyDescent="0.2">
      <c r="A43" s="10"/>
      <c r="B43" s="13">
        <v>2012</v>
      </c>
      <c r="C43" s="11">
        <v>48</v>
      </c>
      <c r="D43" s="11">
        <v>2</v>
      </c>
      <c r="E43" s="11">
        <v>2</v>
      </c>
      <c r="F43" s="11">
        <v>0</v>
      </c>
      <c r="G43" s="11">
        <v>1</v>
      </c>
      <c r="H43" s="11">
        <v>2</v>
      </c>
      <c r="I43" s="11">
        <v>7</v>
      </c>
      <c r="J43" s="11">
        <v>11</v>
      </c>
      <c r="K43" s="11">
        <v>10</v>
      </c>
      <c r="L43" s="11">
        <v>3</v>
      </c>
      <c r="M43" s="11">
        <v>5</v>
      </c>
      <c r="N43" s="11">
        <v>0</v>
      </c>
      <c r="O43" s="11">
        <v>0</v>
      </c>
      <c r="P43" s="11">
        <v>5</v>
      </c>
      <c r="Q43" s="11">
        <v>0</v>
      </c>
    </row>
    <row r="44" spans="1:17" x14ac:dyDescent="0.2">
      <c r="A44" s="10"/>
      <c r="B44" s="13">
        <v>2013</v>
      </c>
      <c r="C44" s="11">
        <v>67</v>
      </c>
      <c r="D44" s="11">
        <v>3</v>
      </c>
      <c r="E44" s="11">
        <v>1</v>
      </c>
      <c r="F44" s="11">
        <v>1</v>
      </c>
      <c r="G44" s="11">
        <v>6</v>
      </c>
      <c r="H44" s="11">
        <v>4</v>
      </c>
      <c r="I44" s="11">
        <v>10</v>
      </c>
      <c r="J44" s="11">
        <v>5</v>
      </c>
      <c r="K44" s="11">
        <v>6</v>
      </c>
      <c r="L44" s="11">
        <v>9</v>
      </c>
      <c r="M44" s="11">
        <v>11</v>
      </c>
      <c r="N44" s="11">
        <v>0</v>
      </c>
      <c r="O44" s="11">
        <v>0</v>
      </c>
      <c r="P44" s="11">
        <v>9</v>
      </c>
      <c r="Q44" s="11">
        <v>2</v>
      </c>
    </row>
    <row r="45" spans="1:17" x14ac:dyDescent="0.2">
      <c r="A45" s="10"/>
      <c r="B45" s="13">
        <v>2014</v>
      </c>
      <c r="C45" s="11">
        <v>28</v>
      </c>
      <c r="D45" s="11">
        <v>2</v>
      </c>
      <c r="E45" s="11">
        <v>0</v>
      </c>
      <c r="F45" s="11">
        <v>2</v>
      </c>
      <c r="G45" s="11">
        <v>0</v>
      </c>
      <c r="H45" s="11">
        <v>0</v>
      </c>
      <c r="I45" s="11">
        <v>3</v>
      </c>
      <c r="J45" s="11">
        <v>2</v>
      </c>
      <c r="K45" s="11">
        <v>1</v>
      </c>
      <c r="L45" s="11">
        <v>6</v>
      </c>
      <c r="M45" s="11">
        <v>7</v>
      </c>
      <c r="N45" s="11">
        <v>0</v>
      </c>
      <c r="O45" s="11">
        <v>1</v>
      </c>
      <c r="P45" s="11">
        <v>3</v>
      </c>
      <c r="Q45" s="11">
        <v>1</v>
      </c>
    </row>
    <row r="46" spans="1:17" x14ac:dyDescent="0.2">
      <c r="A46" s="10"/>
      <c r="B46" s="13">
        <v>2015</v>
      </c>
      <c r="C46" s="11">
        <v>42</v>
      </c>
      <c r="D46" s="11">
        <v>6</v>
      </c>
      <c r="E46" s="11">
        <v>3</v>
      </c>
      <c r="F46" s="11">
        <v>0</v>
      </c>
      <c r="G46" s="11">
        <v>2</v>
      </c>
      <c r="H46" s="11">
        <v>2</v>
      </c>
      <c r="I46" s="11">
        <v>3</v>
      </c>
      <c r="J46" s="11">
        <v>3</v>
      </c>
      <c r="K46" s="11">
        <v>8</v>
      </c>
      <c r="L46" s="11">
        <v>4</v>
      </c>
      <c r="M46" s="11">
        <v>7</v>
      </c>
      <c r="N46" s="11">
        <v>0</v>
      </c>
      <c r="O46" s="11">
        <v>0</v>
      </c>
      <c r="P46" s="11">
        <v>4</v>
      </c>
      <c r="Q46" s="11">
        <v>0</v>
      </c>
    </row>
    <row r="47" spans="1:17" x14ac:dyDescent="0.2">
      <c r="A47" s="10"/>
      <c r="B47" s="13">
        <v>2016</v>
      </c>
      <c r="C47" s="11">
        <v>52</v>
      </c>
      <c r="D47" s="11">
        <v>0</v>
      </c>
      <c r="E47" s="11">
        <v>2</v>
      </c>
      <c r="F47" s="11">
        <v>2</v>
      </c>
      <c r="G47" s="11">
        <v>7</v>
      </c>
      <c r="H47" s="11">
        <v>3</v>
      </c>
      <c r="I47" s="11">
        <v>3</v>
      </c>
      <c r="J47" s="11">
        <v>6</v>
      </c>
      <c r="K47" s="11">
        <v>5</v>
      </c>
      <c r="L47" s="11">
        <v>3</v>
      </c>
      <c r="M47" s="11">
        <v>18</v>
      </c>
      <c r="N47" s="11">
        <v>1</v>
      </c>
      <c r="O47" s="11">
        <v>1</v>
      </c>
      <c r="P47" s="11">
        <v>1</v>
      </c>
      <c r="Q47" s="11">
        <v>0</v>
      </c>
    </row>
    <row r="48" spans="1:17" x14ac:dyDescent="0.2">
      <c r="A48" s="10"/>
      <c r="B48" s="13">
        <v>2017</v>
      </c>
      <c r="C48" s="11">
        <v>34</v>
      </c>
      <c r="D48" s="11">
        <v>2</v>
      </c>
      <c r="E48" s="11">
        <v>0</v>
      </c>
      <c r="F48" s="11">
        <v>1</v>
      </c>
      <c r="G48" s="11">
        <v>1</v>
      </c>
      <c r="H48" s="11">
        <v>2</v>
      </c>
      <c r="I48" s="11">
        <v>3</v>
      </c>
      <c r="J48" s="11">
        <v>9</v>
      </c>
      <c r="K48" s="11">
        <v>4</v>
      </c>
      <c r="L48" s="11">
        <v>1</v>
      </c>
      <c r="M48" s="11">
        <v>8</v>
      </c>
      <c r="N48" s="11">
        <v>0</v>
      </c>
      <c r="O48" s="11">
        <v>0</v>
      </c>
      <c r="P48" s="11">
        <v>2</v>
      </c>
      <c r="Q48" s="11">
        <v>1</v>
      </c>
    </row>
    <row r="49" spans="1:256" x14ac:dyDescent="0.2">
      <c r="A49" s="10"/>
      <c r="B49" s="13">
        <v>2018</v>
      </c>
      <c r="C49" s="11">
        <v>41</v>
      </c>
      <c r="D49" s="11">
        <v>2</v>
      </c>
      <c r="E49" s="11">
        <v>2</v>
      </c>
      <c r="F49" s="11">
        <v>1</v>
      </c>
      <c r="G49" s="11">
        <v>1</v>
      </c>
      <c r="H49" s="11">
        <v>2</v>
      </c>
      <c r="I49" s="11">
        <v>5</v>
      </c>
      <c r="J49" s="11">
        <v>8</v>
      </c>
      <c r="K49" s="11">
        <v>7</v>
      </c>
      <c r="L49" s="11">
        <v>1</v>
      </c>
      <c r="M49" s="11">
        <v>5</v>
      </c>
      <c r="N49" s="11">
        <v>0</v>
      </c>
      <c r="O49" s="11">
        <v>0</v>
      </c>
      <c r="P49" s="11">
        <v>7</v>
      </c>
      <c r="Q49" s="11">
        <v>0</v>
      </c>
    </row>
    <row r="50" spans="1:256" x14ac:dyDescent="0.2">
      <c r="A50" s="10"/>
      <c r="B50" s="13">
        <v>2019</v>
      </c>
      <c r="C50" s="52">
        <v>31</v>
      </c>
      <c r="D50" s="11">
        <v>1</v>
      </c>
      <c r="E50" s="11">
        <v>2</v>
      </c>
      <c r="F50" s="11">
        <v>0</v>
      </c>
      <c r="G50" s="11">
        <v>2</v>
      </c>
      <c r="H50" s="11">
        <v>1</v>
      </c>
      <c r="I50" s="11">
        <v>3</v>
      </c>
      <c r="J50" s="11">
        <v>4</v>
      </c>
      <c r="K50" s="11">
        <v>9</v>
      </c>
      <c r="L50" s="11">
        <v>6</v>
      </c>
      <c r="M50" s="11">
        <v>1</v>
      </c>
      <c r="N50" s="11">
        <v>0</v>
      </c>
      <c r="O50" s="11">
        <v>0</v>
      </c>
      <c r="P50" s="11">
        <v>2</v>
      </c>
      <c r="Q50" s="11">
        <v>0</v>
      </c>
    </row>
    <row r="51" spans="1:256" ht="13.5" thickBot="1" x14ac:dyDescent="0.25">
      <c r="A51" s="26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256" x14ac:dyDescent="0.2">
      <c r="A52" s="12"/>
      <c r="B52" s="12"/>
      <c r="C52" s="49"/>
      <c r="D52" s="49"/>
      <c r="E52" s="49"/>
      <c r="F52" s="49"/>
      <c r="G52" s="49"/>
      <c r="H52" s="49"/>
      <c r="I52" s="49"/>
      <c r="J52" s="50"/>
      <c r="K52" s="49"/>
      <c r="L52" s="49"/>
      <c r="M52" s="49"/>
      <c r="O52" s="49"/>
      <c r="P52" s="49"/>
      <c r="Q52" s="49"/>
    </row>
    <row r="53" spans="1:256" s="23" customFormat="1" x14ac:dyDescent="0.2">
      <c r="A53" s="28" t="s">
        <v>68</v>
      </c>
      <c r="B53" s="30"/>
      <c r="C53" s="49"/>
      <c r="D53" s="49"/>
      <c r="E53" s="49"/>
      <c r="F53" s="49"/>
      <c r="G53" s="49"/>
      <c r="H53" s="49"/>
      <c r="I53" s="49"/>
      <c r="J53" s="50"/>
      <c r="K53" s="49"/>
      <c r="L53" s="49"/>
      <c r="M53" s="49"/>
      <c r="N53" s="49"/>
      <c r="O53" s="49"/>
      <c r="P53" s="49"/>
      <c r="Q53" s="49"/>
    </row>
    <row r="54" spans="1:256" s="23" customFormat="1" ht="11.25" x14ac:dyDescent="0.2">
      <c r="A54" s="93" t="s">
        <v>76</v>
      </c>
      <c r="B54" s="93"/>
      <c r="C54" s="93"/>
      <c r="D54" s="93"/>
      <c r="E54" s="93"/>
      <c r="F54" s="93"/>
      <c r="G54" s="93"/>
      <c r="H54" s="93"/>
      <c r="I54" s="93"/>
      <c r="J54" s="93"/>
      <c r="K54" s="31"/>
      <c r="L54" s="31"/>
      <c r="M54" s="31"/>
      <c r="N54" s="31"/>
      <c r="O54" s="31"/>
      <c r="P54" s="31"/>
      <c r="Q54" s="31"/>
    </row>
    <row r="55" spans="1:256" s="23" customFormat="1" ht="11.25" x14ac:dyDescent="0.2">
      <c r="A55" s="93" t="s">
        <v>72</v>
      </c>
      <c r="B55" s="93"/>
      <c r="C55" s="93"/>
      <c r="D55" s="93"/>
      <c r="E55" s="93"/>
      <c r="F55" s="93"/>
      <c r="G55" s="93"/>
      <c r="H55" s="93"/>
      <c r="I55" s="93"/>
      <c r="J55" s="93"/>
      <c r="K55" s="31"/>
      <c r="L55" s="31"/>
      <c r="M55" s="31"/>
      <c r="N55" s="31"/>
      <c r="O55" s="31"/>
      <c r="P55" s="31"/>
      <c r="Q55" s="31"/>
    </row>
    <row r="56" spans="1:256" s="23" customFormat="1" x14ac:dyDescent="0.2">
      <c r="A56" s="93" t="s">
        <v>79</v>
      </c>
      <c r="B56" s="93"/>
      <c r="C56" s="93"/>
      <c r="D56" s="93"/>
      <c r="E56" s="93"/>
      <c r="F56" s="93"/>
      <c r="G56" s="93"/>
      <c r="H56" s="93"/>
      <c r="I56" s="93"/>
      <c r="J56" s="9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23" customFormat="1" x14ac:dyDescent="0.2">
      <c r="A57" s="93" t="s">
        <v>75</v>
      </c>
      <c r="B57" s="93"/>
      <c r="C57" s="93"/>
      <c r="D57" s="93"/>
      <c r="E57" s="93"/>
      <c r="F57" s="93"/>
      <c r="G57" s="93"/>
      <c r="H57" s="93"/>
      <c r="I57" s="93"/>
      <c r="J57" s="9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23" customFormat="1" ht="11.25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256" s="23" customFormat="1" ht="11.25" x14ac:dyDescent="0.2">
      <c r="A59" s="76" t="s">
        <v>82</v>
      </c>
      <c r="B59" s="76"/>
      <c r="C59" s="62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256" s="23" customFormat="1" ht="11.25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</sheetData>
  <mergeCells count="26">
    <mergeCell ref="A59:B59"/>
    <mergeCell ref="Q4:Q6"/>
    <mergeCell ref="A54:J54"/>
    <mergeCell ref="A55:J55"/>
    <mergeCell ref="A56:J56"/>
    <mergeCell ref="A57:J57"/>
    <mergeCell ref="L4:L6"/>
    <mergeCell ref="M4:M6"/>
    <mergeCell ref="N4:N6"/>
    <mergeCell ref="O4:O6"/>
    <mergeCell ref="P4:P6"/>
    <mergeCell ref="A1:L1"/>
    <mergeCell ref="C3:Q3"/>
    <mergeCell ref="A8:F8"/>
    <mergeCell ref="A30:D30"/>
    <mergeCell ref="N1:O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 type="noConversion"/>
  <hyperlinks>
    <hyperlink ref="N1:O1" location="Contents!A1" display="back to contents"/>
  </hyperlink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zoomScaleNormal="100" workbookViewId="0">
      <selection sqref="A1:J1"/>
    </sheetView>
  </sheetViews>
  <sheetFormatPr defaultRowHeight="12.75" x14ac:dyDescent="0.2"/>
  <cols>
    <col min="1" max="1" width="9.85546875" style="2" customWidth="1"/>
    <col min="2" max="2" width="7" style="2" customWidth="1"/>
    <col min="3" max="35" width="9.140625" style="2"/>
    <col min="36" max="36" width="7.42578125" style="2" customWidth="1"/>
    <col min="37" max="37" width="2.7109375" style="2" customWidth="1"/>
    <col min="38" max="38" width="50.42578125" style="2" customWidth="1"/>
    <col min="39" max="16384" width="9.140625" style="2"/>
  </cols>
  <sheetData>
    <row r="1" spans="1:36" ht="18" customHeight="1" x14ac:dyDescent="0.25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61"/>
      <c r="L1" s="87" t="s">
        <v>102</v>
      </c>
      <c r="M1" s="87"/>
    </row>
    <row r="2" spans="1:36" ht="15" customHeight="1" thickBot="1" x14ac:dyDescent="0.2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x14ac:dyDescent="0.2">
      <c r="A3" s="38"/>
      <c r="B3" s="95" t="s">
        <v>0</v>
      </c>
      <c r="C3" s="75" t="s">
        <v>63</v>
      </c>
      <c r="D3" s="75" t="s">
        <v>36</v>
      </c>
      <c r="E3" s="75" t="s">
        <v>61</v>
      </c>
      <c r="F3" s="75" t="s">
        <v>37</v>
      </c>
      <c r="G3" s="75" t="s">
        <v>52</v>
      </c>
      <c r="H3" s="75" t="s">
        <v>80</v>
      </c>
      <c r="I3" s="75" t="s">
        <v>62</v>
      </c>
      <c r="J3" s="75" t="s">
        <v>33</v>
      </c>
      <c r="K3" s="75" t="s">
        <v>38</v>
      </c>
      <c r="L3" s="75" t="s">
        <v>39</v>
      </c>
      <c r="M3" s="75" t="s">
        <v>60</v>
      </c>
      <c r="N3" s="75" t="s">
        <v>40</v>
      </c>
      <c r="O3" s="75" t="s">
        <v>59</v>
      </c>
      <c r="P3" s="75" t="s">
        <v>41</v>
      </c>
      <c r="Q3" s="75" t="s">
        <v>23</v>
      </c>
      <c r="R3" s="75" t="s">
        <v>42</v>
      </c>
      <c r="S3" s="75" t="s">
        <v>34</v>
      </c>
      <c r="T3" s="75" t="s">
        <v>43</v>
      </c>
      <c r="U3" s="75" t="s">
        <v>58</v>
      </c>
      <c r="V3" s="75" t="s">
        <v>44</v>
      </c>
      <c r="W3" s="75" t="s">
        <v>81</v>
      </c>
      <c r="X3" s="75" t="s">
        <v>45</v>
      </c>
      <c r="Y3" s="75" t="s">
        <v>57</v>
      </c>
      <c r="Z3" s="75" t="s">
        <v>46</v>
      </c>
      <c r="AA3" s="75" t="s">
        <v>53</v>
      </c>
      <c r="AB3" s="75" t="s">
        <v>56</v>
      </c>
      <c r="AC3" s="75" t="s">
        <v>47</v>
      </c>
      <c r="AD3" s="75" t="s">
        <v>48</v>
      </c>
      <c r="AE3" s="75" t="s">
        <v>49</v>
      </c>
      <c r="AF3" s="75" t="s">
        <v>54</v>
      </c>
      <c r="AG3" s="75" t="s">
        <v>50</v>
      </c>
      <c r="AH3" s="75" t="s">
        <v>55</v>
      </c>
      <c r="AI3" s="75" t="s">
        <v>51</v>
      </c>
      <c r="AJ3" s="25" t="str">
        <f>B3</f>
        <v>Year</v>
      </c>
    </row>
    <row r="4" spans="1:36" x14ac:dyDescent="0.2">
      <c r="A4" s="94"/>
      <c r="B4" s="9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25"/>
    </row>
    <row r="5" spans="1:36" x14ac:dyDescent="0.2">
      <c r="A5" s="94"/>
      <c r="B5" s="96"/>
      <c r="C5" s="92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25"/>
    </row>
    <row r="6" spans="1:36" x14ac:dyDescent="0.2">
      <c r="A6" s="44"/>
      <c r="B6" s="44"/>
      <c r="AJ6" s="33"/>
    </row>
    <row r="7" spans="1:36" ht="18" customHeight="1" x14ac:dyDescent="0.2">
      <c r="A7" s="80" t="s">
        <v>65</v>
      </c>
      <c r="B7" s="80"/>
      <c r="C7" s="80"/>
      <c r="D7" s="80"/>
      <c r="E7" s="80"/>
      <c r="F7" s="80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9"/>
    </row>
    <row r="8" spans="1:36" x14ac:dyDescent="0.2">
      <c r="A8" s="10"/>
      <c r="B8" s="10">
        <v>2000</v>
      </c>
      <c r="C8" s="11">
        <v>28</v>
      </c>
      <c r="D8" s="11">
        <v>0</v>
      </c>
      <c r="E8" s="11">
        <v>0</v>
      </c>
      <c r="F8" s="11">
        <v>0</v>
      </c>
      <c r="G8" s="11">
        <v>0</v>
      </c>
      <c r="H8" s="11">
        <v>7</v>
      </c>
      <c r="I8" s="11">
        <v>0</v>
      </c>
      <c r="J8" s="11">
        <v>2</v>
      </c>
      <c r="K8" s="11">
        <v>2</v>
      </c>
      <c r="L8" s="11">
        <v>1</v>
      </c>
      <c r="M8" s="11">
        <v>0</v>
      </c>
      <c r="N8" s="11">
        <v>1</v>
      </c>
      <c r="O8" s="11">
        <v>0</v>
      </c>
      <c r="P8" s="11">
        <v>1</v>
      </c>
      <c r="Q8" s="11">
        <v>0</v>
      </c>
      <c r="R8" s="11">
        <v>6</v>
      </c>
      <c r="S8" s="11">
        <v>0</v>
      </c>
      <c r="T8" s="11">
        <v>0</v>
      </c>
      <c r="U8" s="11">
        <v>1</v>
      </c>
      <c r="V8" s="11">
        <v>0</v>
      </c>
      <c r="W8" s="11">
        <v>1</v>
      </c>
      <c r="X8" s="11">
        <v>1</v>
      </c>
      <c r="Y8" s="11">
        <v>1</v>
      </c>
      <c r="Z8" s="11">
        <v>0</v>
      </c>
      <c r="AA8" s="11">
        <v>3</v>
      </c>
      <c r="AB8" s="11">
        <v>0</v>
      </c>
      <c r="AC8" s="11">
        <v>0</v>
      </c>
      <c r="AD8" s="11">
        <v>0</v>
      </c>
      <c r="AE8" s="11">
        <v>1</v>
      </c>
      <c r="AF8" s="11">
        <v>0</v>
      </c>
      <c r="AG8" s="11">
        <v>0</v>
      </c>
      <c r="AH8" s="11">
        <v>0</v>
      </c>
      <c r="AI8" s="11">
        <v>0</v>
      </c>
      <c r="AJ8" s="9">
        <f t="shared" ref="AJ8:AJ48" si="0">B8</f>
        <v>2000</v>
      </c>
    </row>
    <row r="9" spans="1:36" x14ac:dyDescent="0.2">
      <c r="A9" s="10"/>
      <c r="B9" s="10">
        <v>2001</v>
      </c>
      <c r="C9" s="11">
        <v>35</v>
      </c>
      <c r="D9" s="11">
        <v>1</v>
      </c>
      <c r="E9" s="11">
        <v>0</v>
      </c>
      <c r="F9" s="11">
        <v>1</v>
      </c>
      <c r="G9" s="11">
        <v>0</v>
      </c>
      <c r="H9" s="11">
        <v>4</v>
      </c>
      <c r="I9" s="11">
        <v>0</v>
      </c>
      <c r="J9" s="11">
        <v>0</v>
      </c>
      <c r="K9" s="11">
        <v>1</v>
      </c>
      <c r="L9" s="11">
        <v>0</v>
      </c>
      <c r="M9" s="11">
        <v>3</v>
      </c>
      <c r="N9" s="11">
        <v>0</v>
      </c>
      <c r="O9" s="11">
        <v>0</v>
      </c>
      <c r="P9" s="11">
        <v>1</v>
      </c>
      <c r="Q9" s="11">
        <v>1</v>
      </c>
      <c r="R9" s="11">
        <v>13</v>
      </c>
      <c r="S9" s="11">
        <v>0</v>
      </c>
      <c r="T9" s="11">
        <v>1</v>
      </c>
      <c r="U9" s="11">
        <v>0</v>
      </c>
      <c r="V9" s="11">
        <v>2</v>
      </c>
      <c r="W9" s="11">
        <v>1</v>
      </c>
      <c r="X9" s="11">
        <v>0</v>
      </c>
      <c r="Y9" s="11">
        <v>1</v>
      </c>
      <c r="Z9" s="11">
        <v>0</v>
      </c>
      <c r="AA9" s="11">
        <v>1</v>
      </c>
      <c r="AB9" s="11">
        <v>3</v>
      </c>
      <c r="AC9" s="11">
        <v>0</v>
      </c>
      <c r="AD9" s="11">
        <v>0</v>
      </c>
      <c r="AE9" s="11">
        <v>0</v>
      </c>
      <c r="AF9" s="11">
        <v>1</v>
      </c>
      <c r="AG9" s="11">
        <v>0</v>
      </c>
      <c r="AH9" s="11">
        <v>0</v>
      </c>
      <c r="AI9" s="11">
        <v>0</v>
      </c>
      <c r="AJ9" s="9">
        <f t="shared" si="0"/>
        <v>2001</v>
      </c>
    </row>
    <row r="10" spans="1:36" x14ac:dyDescent="0.2">
      <c r="A10" s="10"/>
      <c r="B10" s="10">
        <v>2002</v>
      </c>
      <c r="C10" s="11">
        <v>35</v>
      </c>
      <c r="D10" s="11">
        <v>2</v>
      </c>
      <c r="E10" s="11">
        <v>0</v>
      </c>
      <c r="F10" s="11">
        <v>0</v>
      </c>
      <c r="G10" s="11">
        <v>1</v>
      </c>
      <c r="H10" s="11">
        <v>4</v>
      </c>
      <c r="I10" s="11">
        <v>0</v>
      </c>
      <c r="J10" s="11">
        <v>0</v>
      </c>
      <c r="K10" s="11">
        <v>2</v>
      </c>
      <c r="L10" s="11">
        <v>1</v>
      </c>
      <c r="M10" s="11">
        <v>0</v>
      </c>
      <c r="N10" s="11">
        <v>0</v>
      </c>
      <c r="O10" s="11">
        <v>2</v>
      </c>
      <c r="P10" s="11">
        <v>1</v>
      </c>
      <c r="Q10" s="11">
        <v>2</v>
      </c>
      <c r="R10" s="11">
        <v>12</v>
      </c>
      <c r="S10" s="11">
        <v>2</v>
      </c>
      <c r="T10" s="11">
        <v>0</v>
      </c>
      <c r="U10" s="11">
        <v>0</v>
      </c>
      <c r="V10" s="11">
        <v>1</v>
      </c>
      <c r="W10" s="11">
        <v>0</v>
      </c>
      <c r="X10" s="11">
        <v>1</v>
      </c>
      <c r="Y10" s="11">
        <v>2</v>
      </c>
      <c r="Z10" s="11">
        <v>0</v>
      </c>
      <c r="AA10" s="11">
        <v>0</v>
      </c>
      <c r="AB10" s="11">
        <v>1</v>
      </c>
      <c r="AC10" s="11">
        <v>0</v>
      </c>
      <c r="AD10" s="11">
        <v>0</v>
      </c>
      <c r="AE10" s="11">
        <v>1</v>
      </c>
      <c r="AF10" s="11">
        <v>0</v>
      </c>
      <c r="AG10" s="11">
        <v>0</v>
      </c>
      <c r="AH10" s="11">
        <v>0</v>
      </c>
      <c r="AI10" s="11">
        <v>0</v>
      </c>
      <c r="AJ10" s="9">
        <f t="shared" si="0"/>
        <v>2002</v>
      </c>
    </row>
    <row r="11" spans="1:36" x14ac:dyDescent="0.2">
      <c r="A11" s="10"/>
      <c r="B11" s="10">
        <v>2003</v>
      </c>
      <c r="C11" s="11">
        <v>23</v>
      </c>
      <c r="D11" s="11">
        <v>0</v>
      </c>
      <c r="E11" s="11">
        <v>2</v>
      </c>
      <c r="F11" s="11">
        <v>0</v>
      </c>
      <c r="G11" s="11">
        <v>0</v>
      </c>
      <c r="H11" s="11">
        <v>3</v>
      </c>
      <c r="I11" s="11">
        <v>0</v>
      </c>
      <c r="J11" s="11">
        <v>1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8</v>
      </c>
      <c r="S11" s="11">
        <v>0</v>
      </c>
      <c r="T11" s="11">
        <v>0</v>
      </c>
      <c r="U11" s="11">
        <v>2</v>
      </c>
      <c r="V11" s="11">
        <v>0</v>
      </c>
      <c r="W11" s="11">
        <v>1</v>
      </c>
      <c r="X11" s="11">
        <v>0</v>
      </c>
      <c r="Y11" s="11">
        <v>1</v>
      </c>
      <c r="Z11" s="11">
        <v>0</v>
      </c>
      <c r="AA11" s="11">
        <v>0</v>
      </c>
      <c r="AB11" s="11">
        <v>2</v>
      </c>
      <c r="AC11" s="11">
        <v>0</v>
      </c>
      <c r="AD11" s="11">
        <v>0</v>
      </c>
      <c r="AE11" s="11">
        <v>0</v>
      </c>
      <c r="AF11" s="11">
        <v>1</v>
      </c>
      <c r="AG11" s="11">
        <v>0</v>
      </c>
      <c r="AH11" s="11">
        <v>0</v>
      </c>
      <c r="AI11" s="11">
        <v>1</v>
      </c>
      <c r="AJ11" s="9">
        <f t="shared" si="0"/>
        <v>2003</v>
      </c>
    </row>
    <row r="12" spans="1:36" x14ac:dyDescent="0.2">
      <c r="A12" s="10"/>
      <c r="B12" s="10">
        <v>2004</v>
      </c>
      <c r="C12" s="11">
        <v>31</v>
      </c>
      <c r="D12" s="11">
        <v>1</v>
      </c>
      <c r="E12" s="11">
        <v>1</v>
      </c>
      <c r="F12" s="11">
        <v>0</v>
      </c>
      <c r="G12" s="11">
        <v>1</v>
      </c>
      <c r="H12" s="11">
        <v>3</v>
      </c>
      <c r="I12" s="11">
        <v>0</v>
      </c>
      <c r="J12" s="11">
        <v>1</v>
      </c>
      <c r="K12" s="11">
        <v>1</v>
      </c>
      <c r="L12" s="11">
        <v>2</v>
      </c>
      <c r="M12" s="11">
        <v>1</v>
      </c>
      <c r="N12" s="11">
        <v>0</v>
      </c>
      <c r="O12" s="11">
        <v>0</v>
      </c>
      <c r="P12" s="11">
        <v>1</v>
      </c>
      <c r="Q12" s="11">
        <v>0</v>
      </c>
      <c r="R12" s="11">
        <v>6</v>
      </c>
      <c r="S12" s="11">
        <v>4</v>
      </c>
      <c r="T12" s="11">
        <v>1</v>
      </c>
      <c r="U12" s="11">
        <v>0</v>
      </c>
      <c r="V12" s="11">
        <v>2</v>
      </c>
      <c r="W12" s="11">
        <v>0</v>
      </c>
      <c r="X12" s="11">
        <v>0</v>
      </c>
      <c r="Y12" s="11">
        <v>1</v>
      </c>
      <c r="Z12" s="11">
        <v>0</v>
      </c>
      <c r="AA12" s="11">
        <v>0</v>
      </c>
      <c r="AB12" s="11">
        <v>1</v>
      </c>
      <c r="AC12" s="11">
        <v>1</v>
      </c>
      <c r="AD12" s="11">
        <v>0</v>
      </c>
      <c r="AE12" s="11">
        <v>0</v>
      </c>
      <c r="AF12" s="11">
        <v>0</v>
      </c>
      <c r="AG12" s="11">
        <v>1</v>
      </c>
      <c r="AH12" s="11">
        <v>1</v>
      </c>
      <c r="AI12" s="11">
        <v>1</v>
      </c>
      <c r="AJ12" s="9">
        <f t="shared" si="0"/>
        <v>2004</v>
      </c>
    </row>
    <row r="13" spans="1:36" x14ac:dyDescent="0.2">
      <c r="A13" s="10"/>
      <c r="B13" s="10">
        <v>2005</v>
      </c>
      <c r="C13" s="11">
        <v>24</v>
      </c>
      <c r="D13" s="11">
        <v>1</v>
      </c>
      <c r="E13" s="11">
        <v>2</v>
      </c>
      <c r="F13" s="11">
        <v>0</v>
      </c>
      <c r="G13" s="11">
        <v>0</v>
      </c>
      <c r="H13" s="11">
        <v>3</v>
      </c>
      <c r="I13" s="11">
        <v>1</v>
      </c>
      <c r="J13" s="11">
        <v>1</v>
      </c>
      <c r="K13" s="11">
        <v>3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</v>
      </c>
      <c r="R13" s="11">
        <v>4</v>
      </c>
      <c r="S13" s="11">
        <v>1</v>
      </c>
      <c r="T13" s="11">
        <v>1</v>
      </c>
      <c r="U13" s="11">
        <v>0</v>
      </c>
      <c r="V13" s="11">
        <v>2</v>
      </c>
      <c r="W13" s="11">
        <v>0</v>
      </c>
      <c r="X13" s="11">
        <v>0</v>
      </c>
      <c r="Y13" s="11">
        <v>1</v>
      </c>
      <c r="Z13" s="11">
        <v>0</v>
      </c>
      <c r="AA13" s="11">
        <v>1</v>
      </c>
      <c r="AB13" s="11">
        <v>0</v>
      </c>
      <c r="AC13" s="11">
        <v>1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1</v>
      </c>
      <c r="AJ13" s="9">
        <f t="shared" si="0"/>
        <v>2005</v>
      </c>
    </row>
    <row r="14" spans="1:36" x14ac:dyDescent="0.2">
      <c r="A14" s="10"/>
      <c r="B14" s="10">
        <v>2006</v>
      </c>
      <c r="C14" s="11">
        <v>24</v>
      </c>
      <c r="D14" s="11">
        <v>2</v>
      </c>
      <c r="E14" s="11">
        <v>0</v>
      </c>
      <c r="F14" s="11">
        <v>0</v>
      </c>
      <c r="G14" s="11">
        <v>0</v>
      </c>
      <c r="H14" s="11">
        <v>4</v>
      </c>
      <c r="I14" s="11">
        <v>1</v>
      </c>
      <c r="J14" s="11">
        <v>1</v>
      </c>
      <c r="K14" s="11">
        <v>0</v>
      </c>
      <c r="L14" s="11">
        <v>2</v>
      </c>
      <c r="M14" s="11">
        <v>0</v>
      </c>
      <c r="N14" s="11">
        <v>0</v>
      </c>
      <c r="O14" s="11">
        <v>0</v>
      </c>
      <c r="P14" s="11">
        <v>2</v>
      </c>
      <c r="Q14" s="11">
        <v>0</v>
      </c>
      <c r="R14" s="11">
        <v>6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1</v>
      </c>
      <c r="Y14" s="11">
        <v>2</v>
      </c>
      <c r="Z14" s="11">
        <v>0</v>
      </c>
      <c r="AA14" s="11">
        <v>0</v>
      </c>
      <c r="AB14" s="11">
        <v>0</v>
      </c>
      <c r="AC14" s="11">
        <v>0</v>
      </c>
      <c r="AD14" s="11">
        <v>1</v>
      </c>
      <c r="AE14" s="11">
        <v>0</v>
      </c>
      <c r="AF14" s="11">
        <v>1</v>
      </c>
      <c r="AG14" s="11">
        <v>0</v>
      </c>
      <c r="AH14" s="11">
        <v>0</v>
      </c>
      <c r="AI14" s="11">
        <v>1</v>
      </c>
      <c r="AJ14" s="9">
        <f t="shared" si="0"/>
        <v>2006</v>
      </c>
    </row>
    <row r="15" spans="1:36" x14ac:dyDescent="0.2">
      <c r="A15" s="10"/>
      <c r="B15" s="10">
        <v>2007</v>
      </c>
      <c r="C15" s="11">
        <v>26</v>
      </c>
      <c r="D15" s="11">
        <v>0</v>
      </c>
      <c r="E15" s="11">
        <v>0</v>
      </c>
      <c r="F15" s="11">
        <v>0</v>
      </c>
      <c r="G15" s="11">
        <v>3</v>
      </c>
      <c r="H15" s="11">
        <v>4</v>
      </c>
      <c r="I15" s="11">
        <v>1</v>
      </c>
      <c r="J15" s="11">
        <v>0</v>
      </c>
      <c r="K15" s="11">
        <v>1</v>
      </c>
      <c r="L15" s="11">
        <v>1</v>
      </c>
      <c r="M15" s="11">
        <v>0</v>
      </c>
      <c r="N15" s="11">
        <v>0</v>
      </c>
      <c r="O15" s="11">
        <v>0</v>
      </c>
      <c r="P15" s="11">
        <v>2</v>
      </c>
      <c r="Q15" s="11">
        <v>1</v>
      </c>
      <c r="R15" s="11">
        <v>6</v>
      </c>
      <c r="S15" s="11">
        <v>1</v>
      </c>
      <c r="T15" s="11">
        <v>0</v>
      </c>
      <c r="U15" s="11">
        <v>0</v>
      </c>
      <c r="V15" s="11">
        <v>0</v>
      </c>
      <c r="W15" s="11">
        <v>0</v>
      </c>
      <c r="X15" s="11">
        <v>1</v>
      </c>
      <c r="Y15" s="11">
        <v>0</v>
      </c>
      <c r="Z15" s="11">
        <v>0</v>
      </c>
      <c r="AA15" s="11">
        <v>0</v>
      </c>
      <c r="AB15" s="11">
        <v>1</v>
      </c>
      <c r="AC15" s="11">
        <v>1</v>
      </c>
      <c r="AD15" s="11">
        <v>1</v>
      </c>
      <c r="AE15" s="11">
        <v>0</v>
      </c>
      <c r="AF15" s="11">
        <v>1</v>
      </c>
      <c r="AG15" s="11">
        <v>0</v>
      </c>
      <c r="AH15" s="11">
        <v>0</v>
      </c>
      <c r="AI15" s="11">
        <v>1</v>
      </c>
      <c r="AJ15" s="9">
        <f t="shared" si="0"/>
        <v>2007</v>
      </c>
    </row>
    <row r="16" spans="1:36" x14ac:dyDescent="0.2">
      <c r="A16" s="10"/>
      <c r="B16" s="10">
        <v>2008</v>
      </c>
      <c r="C16" s="11">
        <v>33</v>
      </c>
      <c r="D16" s="11">
        <v>0</v>
      </c>
      <c r="E16" s="11">
        <v>2</v>
      </c>
      <c r="F16" s="11">
        <v>0</v>
      </c>
      <c r="G16" s="11">
        <v>2</v>
      </c>
      <c r="H16" s="11">
        <v>3</v>
      </c>
      <c r="I16" s="11">
        <v>0</v>
      </c>
      <c r="J16" s="11">
        <v>0</v>
      </c>
      <c r="K16" s="11">
        <v>2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3</v>
      </c>
      <c r="R16" s="11">
        <v>3</v>
      </c>
      <c r="S16" s="11">
        <v>5</v>
      </c>
      <c r="T16" s="11">
        <v>0</v>
      </c>
      <c r="U16" s="11">
        <v>3</v>
      </c>
      <c r="V16" s="11">
        <v>1</v>
      </c>
      <c r="W16" s="11">
        <v>0</v>
      </c>
      <c r="X16" s="11">
        <v>2</v>
      </c>
      <c r="Y16" s="11">
        <v>1</v>
      </c>
      <c r="Z16" s="11">
        <v>0</v>
      </c>
      <c r="AA16" s="11">
        <v>0</v>
      </c>
      <c r="AB16" s="11">
        <v>0</v>
      </c>
      <c r="AC16" s="11">
        <v>1</v>
      </c>
      <c r="AD16" s="11">
        <v>0</v>
      </c>
      <c r="AE16" s="11">
        <v>0</v>
      </c>
      <c r="AF16" s="11">
        <v>1</v>
      </c>
      <c r="AG16" s="11">
        <v>0</v>
      </c>
      <c r="AH16" s="11">
        <v>1</v>
      </c>
      <c r="AI16" s="11">
        <v>2</v>
      </c>
      <c r="AJ16" s="9">
        <f t="shared" si="0"/>
        <v>2008</v>
      </c>
    </row>
    <row r="17" spans="1:36" x14ac:dyDescent="0.2">
      <c r="A17" s="10"/>
      <c r="B17" s="10">
        <v>2009</v>
      </c>
      <c r="C17" s="11">
        <v>30</v>
      </c>
      <c r="D17" s="11">
        <v>1</v>
      </c>
      <c r="E17" s="11">
        <v>1</v>
      </c>
      <c r="F17" s="11">
        <v>0</v>
      </c>
      <c r="G17" s="11">
        <v>1</v>
      </c>
      <c r="H17" s="11">
        <v>5</v>
      </c>
      <c r="I17" s="11">
        <v>0</v>
      </c>
      <c r="J17" s="11">
        <v>0</v>
      </c>
      <c r="K17" s="11">
        <v>0</v>
      </c>
      <c r="L17" s="11">
        <v>2</v>
      </c>
      <c r="M17" s="11">
        <v>1</v>
      </c>
      <c r="N17" s="11">
        <v>2</v>
      </c>
      <c r="O17" s="11">
        <v>0</v>
      </c>
      <c r="P17" s="11">
        <v>1</v>
      </c>
      <c r="Q17" s="11">
        <v>2</v>
      </c>
      <c r="R17" s="11">
        <v>4</v>
      </c>
      <c r="S17" s="11">
        <v>1</v>
      </c>
      <c r="T17" s="11">
        <v>0</v>
      </c>
      <c r="U17" s="11">
        <v>1</v>
      </c>
      <c r="V17" s="11">
        <v>0</v>
      </c>
      <c r="W17" s="11">
        <v>2</v>
      </c>
      <c r="X17" s="11">
        <v>0</v>
      </c>
      <c r="Y17" s="11">
        <v>1</v>
      </c>
      <c r="Z17" s="11">
        <v>0</v>
      </c>
      <c r="AA17" s="11">
        <v>0</v>
      </c>
      <c r="AB17" s="11">
        <v>0</v>
      </c>
      <c r="AC17" s="11">
        <v>1</v>
      </c>
      <c r="AD17" s="11">
        <v>0</v>
      </c>
      <c r="AE17" s="11">
        <v>0</v>
      </c>
      <c r="AF17" s="11">
        <v>2</v>
      </c>
      <c r="AG17" s="11">
        <v>1</v>
      </c>
      <c r="AH17" s="11">
        <v>0</v>
      </c>
      <c r="AI17" s="11">
        <v>1</v>
      </c>
      <c r="AJ17" s="9">
        <f t="shared" si="0"/>
        <v>2009</v>
      </c>
    </row>
    <row r="18" spans="1:36" x14ac:dyDescent="0.2">
      <c r="A18" s="10"/>
      <c r="B18" s="12">
        <v>2010</v>
      </c>
      <c r="C18" s="11">
        <v>31</v>
      </c>
      <c r="D18" s="11">
        <v>4</v>
      </c>
      <c r="E18" s="11">
        <v>0</v>
      </c>
      <c r="F18" s="11">
        <v>0</v>
      </c>
      <c r="G18" s="11">
        <v>0</v>
      </c>
      <c r="H18" s="11">
        <v>7</v>
      </c>
      <c r="I18" s="11">
        <v>0</v>
      </c>
      <c r="J18" s="11">
        <v>1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</v>
      </c>
      <c r="R18" s="11">
        <v>6</v>
      </c>
      <c r="S18" s="11">
        <v>0</v>
      </c>
      <c r="T18" s="11">
        <v>1</v>
      </c>
      <c r="U18" s="11">
        <v>0</v>
      </c>
      <c r="V18" s="11">
        <v>0</v>
      </c>
      <c r="W18" s="11">
        <v>1</v>
      </c>
      <c r="X18" s="11">
        <v>1</v>
      </c>
      <c r="Y18" s="11">
        <v>2</v>
      </c>
      <c r="Z18" s="11">
        <v>1</v>
      </c>
      <c r="AA18" s="11">
        <v>2</v>
      </c>
      <c r="AB18" s="11">
        <v>0</v>
      </c>
      <c r="AC18" s="11">
        <v>0</v>
      </c>
      <c r="AD18" s="11">
        <v>0</v>
      </c>
      <c r="AE18" s="11">
        <v>1</v>
      </c>
      <c r="AF18" s="11">
        <v>2</v>
      </c>
      <c r="AG18" s="11">
        <v>0</v>
      </c>
      <c r="AH18" s="11">
        <v>0</v>
      </c>
      <c r="AI18" s="11">
        <v>0</v>
      </c>
      <c r="AJ18" s="9">
        <f t="shared" si="0"/>
        <v>2010</v>
      </c>
    </row>
    <row r="19" spans="1:36" x14ac:dyDescent="0.2">
      <c r="A19" s="10"/>
      <c r="B19" s="13">
        <v>2011</v>
      </c>
      <c r="C19" s="11">
        <v>24</v>
      </c>
      <c r="D19" s="11">
        <v>0</v>
      </c>
      <c r="E19" s="11">
        <v>1</v>
      </c>
      <c r="F19" s="11">
        <v>1</v>
      </c>
      <c r="G19" s="11">
        <v>0</v>
      </c>
      <c r="H19" s="11">
        <v>2</v>
      </c>
      <c r="I19" s="11">
        <v>0</v>
      </c>
      <c r="J19" s="11">
        <v>0</v>
      </c>
      <c r="K19" s="11">
        <v>2</v>
      </c>
      <c r="L19" s="11">
        <v>1</v>
      </c>
      <c r="M19" s="11">
        <v>0</v>
      </c>
      <c r="N19" s="11">
        <v>1</v>
      </c>
      <c r="O19" s="11">
        <v>1</v>
      </c>
      <c r="P19" s="11">
        <v>1</v>
      </c>
      <c r="Q19" s="11">
        <v>0</v>
      </c>
      <c r="R19" s="11">
        <v>4</v>
      </c>
      <c r="S19" s="11">
        <v>3</v>
      </c>
      <c r="T19" s="11">
        <v>0</v>
      </c>
      <c r="U19" s="11">
        <v>0</v>
      </c>
      <c r="V19" s="11">
        <v>1</v>
      </c>
      <c r="W19" s="11">
        <v>0</v>
      </c>
      <c r="X19" s="11">
        <v>0</v>
      </c>
      <c r="Y19" s="11">
        <v>1</v>
      </c>
      <c r="Z19" s="11">
        <v>0</v>
      </c>
      <c r="AA19" s="11">
        <v>0</v>
      </c>
      <c r="AB19" s="11">
        <v>0</v>
      </c>
      <c r="AC19" s="11">
        <v>3</v>
      </c>
      <c r="AD19" s="11">
        <v>0</v>
      </c>
      <c r="AE19" s="11">
        <v>0</v>
      </c>
      <c r="AF19" s="11">
        <v>1</v>
      </c>
      <c r="AG19" s="11">
        <v>0</v>
      </c>
      <c r="AH19" s="11">
        <v>1</v>
      </c>
      <c r="AI19" s="11">
        <v>0</v>
      </c>
      <c r="AJ19" s="9">
        <f t="shared" si="0"/>
        <v>2011</v>
      </c>
    </row>
    <row r="20" spans="1:36" x14ac:dyDescent="0.2">
      <c r="A20" s="10"/>
      <c r="B20" s="13">
        <v>2012</v>
      </c>
      <c r="C20" s="11">
        <v>15</v>
      </c>
      <c r="D20" s="11">
        <v>2</v>
      </c>
      <c r="E20" s="11">
        <v>2</v>
      </c>
      <c r="F20" s="11">
        <v>0</v>
      </c>
      <c r="G20" s="11">
        <v>0</v>
      </c>
      <c r="H20" s="11">
        <v>1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1</v>
      </c>
      <c r="S20" s="11">
        <v>4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1</v>
      </c>
      <c r="AB20" s="11">
        <v>0</v>
      </c>
      <c r="AC20" s="11">
        <v>0</v>
      </c>
      <c r="AD20" s="11">
        <v>0</v>
      </c>
      <c r="AE20" s="11">
        <v>0</v>
      </c>
      <c r="AF20" s="11">
        <v>1</v>
      </c>
      <c r="AG20" s="11">
        <v>1</v>
      </c>
      <c r="AH20" s="11">
        <v>1</v>
      </c>
      <c r="AI20" s="11">
        <v>0</v>
      </c>
      <c r="AJ20" s="9">
        <f t="shared" si="0"/>
        <v>2012</v>
      </c>
    </row>
    <row r="21" spans="1:36" x14ac:dyDescent="0.2">
      <c r="A21" s="10"/>
      <c r="B21" s="13">
        <v>2013</v>
      </c>
      <c r="C21" s="11">
        <v>25</v>
      </c>
      <c r="D21" s="11">
        <v>2</v>
      </c>
      <c r="E21" s="11">
        <v>2</v>
      </c>
      <c r="F21" s="11">
        <v>0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2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1</v>
      </c>
      <c r="S21" s="11">
        <v>3</v>
      </c>
      <c r="T21" s="11">
        <v>1</v>
      </c>
      <c r="U21" s="11">
        <v>1</v>
      </c>
      <c r="V21" s="11">
        <v>2</v>
      </c>
      <c r="W21" s="11">
        <v>2</v>
      </c>
      <c r="X21" s="11">
        <v>1</v>
      </c>
      <c r="Y21" s="11">
        <v>0</v>
      </c>
      <c r="Z21" s="11">
        <v>0</v>
      </c>
      <c r="AA21" s="11">
        <v>0</v>
      </c>
      <c r="AB21" s="11">
        <v>0</v>
      </c>
      <c r="AC21" s="11">
        <v>1</v>
      </c>
      <c r="AD21" s="11">
        <v>0</v>
      </c>
      <c r="AE21" s="11">
        <v>0</v>
      </c>
      <c r="AF21" s="11">
        <v>1</v>
      </c>
      <c r="AG21" s="11">
        <v>0</v>
      </c>
      <c r="AH21" s="11">
        <v>0</v>
      </c>
      <c r="AI21" s="11">
        <v>0</v>
      </c>
      <c r="AJ21" s="9">
        <f t="shared" si="0"/>
        <v>2013</v>
      </c>
    </row>
    <row r="22" spans="1:36" x14ac:dyDescent="0.2">
      <c r="A22" s="10"/>
      <c r="B22" s="13">
        <v>2014</v>
      </c>
      <c r="C22" s="11">
        <v>9</v>
      </c>
      <c r="D22" s="11">
        <v>0</v>
      </c>
      <c r="E22" s="11">
        <v>1</v>
      </c>
      <c r="F22" s="11">
        <v>1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1</v>
      </c>
      <c r="AE22" s="11">
        <v>0</v>
      </c>
      <c r="AF22" s="11">
        <v>1</v>
      </c>
      <c r="AG22" s="11">
        <v>0</v>
      </c>
      <c r="AH22" s="11">
        <v>1</v>
      </c>
      <c r="AI22" s="11">
        <v>0</v>
      </c>
      <c r="AJ22" s="9">
        <f t="shared" si="0"/>
        <v>2014</v>
      </c>
    </row>
    <row r="23" spans="1:36" x14ac:dyDescent="0.2">
      <c r="A23" s="10"/>
      <c r="B23" s="13">
        <v>2015</v>
      </c>
      <c r="C23" s="11">
        <v>17</v>
      </c>
      <c r="D23" s="11">
        <v>0</v>
      </c>
      <c r="E23" s="11">
        <v>0</v>
      </c>
      <c r="F23" s="11">
        <v>0</v>
      </c>
      <c r="G23" s="11">
        <v>0</v>
      </c>
      <c r="H23" s="11">
        <v>2</v>
      </c>
      <c r="I23" s="11">
        <v>0</v>
      </c>
      <c r="J23" s="11">
        <v>0</v>
      </c>
      <c r="K23" s="11">
        <v>0</v>
      </c>
      <c r="L23" s="11">
        <v>3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2</v>
      </c>
      <c r="T23" s="11">
        <v>0</v>
      </c>
      <c r="U23" s="11">
        <v>1</v>
      </c>
      <c r="V23" s="11">
        <v>0</v>
      </c>
      <c r="W23" s="11">
        <v>0</v>
      </c>
      <c r="X23" s="11">
        <v>2</v>
      </c>
      <c r="Y23" s="11">
        <v>1</v>
      </c>
      <c r="Z23" s="11">
        <v>0</v>
      </c>
      <c r="AA23" s="11">
        <v>0</v>
      </c>
      <c r="AB23" s="11">
        <v>0</v>
      </c>
      <c r="AC23" s="11">
        <v>3</v>
      </c>
      <c r="AD23" s="11">
        <v>0</v>
      </c>
      <c r="AE23" s="11">
        <v>0</v>
      </c>
      <c r="AF23" s="11">
        <v>1</v>
      </c>
      <c r="AG23" s="11">
        <v>0</v>
      </c>
      <c r="AH23" s="11">
        <v>1</v>
      </c>
      <c r="AI23" s="11">
        <v>0</v>
      </c>
      <c r="AJ23" s="9">
        <f t="shared" si="0"/>
        <v>2015</v>
      </c>
    </row>
    <row r="24" spans="1:36" x14ac:dyDescent="0.2">
      <c r="A24" s="10"/>
      <c r="B24" s="13">
        <v>2016</v>
      </c>
      <c r="C24" s="11">
        <v>15</v>
      </c>
      <c r="D24" s="11">
        <v>1</v>
      </c>
      <c r="E24" s="11">
        <v>0</v>
      </c>
      <c r="F24" s="11">
        <v>0</v>
      </c>
      <c r="G24" s="11">
        <v>1</v>
      </c>
      <c r="H24" s="11">
        <v>3</v>
      </c>
      <c r="I24" s="11">
        <v>0</v>
      </c>
      <c r="J24" s="11">
        <v>2</v>
      </c>
      <c r="K24" s="11">
        <v>0</v>
      </c>
      <c r="L24" s="11">
        <v>0</v>
      </c>
      <c r="M24" s="11">
        <v>0</v>
      </c>
      <c r="N24" s="11">
        <v>0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1</v>
      </c>
      <c r="Z24" s="11">
        <v>0</v>
      </c>
      <c r="AA24" s="11">
        <v>1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1</v>
      </c>
      <c r="AH24" s="11">
        <v>0</v>
      </c>
      <c r="AI24" s="11">
        <v>0</v>
      </c>
      <c r="AJ24" s="9">
        <f t="shared" si="0"/>
        <v>2016</v>
      </c>
    </row>
    <row r="25" spans="1:36" x14ac:dyDescent="0.2">
      <c r="A25" s="10"/>
      <c r="B25" s="13">
        <v>2017</v>
      </c>
      <c r="C25" s="11">
        <v>8</v>
      </c>
      <c r="D25" s="11">
        <v>1</v>
      </c>
      <c r="E25" s="11">
        <v>0</v>
      </c>
      <c r="F25" s="11">
        <v>0</v>
      </c>
      <c r="G25" s="11">
        <v>1</v>
      </c>
      <c r="H25" s="11">
        <v>1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</v>
      </c>
      <c r="S25" s="11">
        <v>1</v>
      </c>
      <c r="T25" s="11">
        <v>0</v>
      </c>
      <c r="U25" s="11">
        <v>0</v>
      </c>
      <c r="V25" s="11">
        <v>0</v>
      </c>
      <c r="W25" s="11">
        <v>1</v>
      </c>
      <c r="X25" s="11">
        <v>0</v>
      </c>
      <c r="Y25" s="11">
        <v>0</v>
      </c>
      <c r="Z25" s="11">
        <v>0</v>
      </c>
      <c r="AA25" s="11">
        <v>1</v>
      </c>
      <c r="AB25" s="11">
        <v>0</v>
      </c>
      <c r="AC25" s="11">
        <v>0</v>
      </c>
      <c r="AD25" s="11">
        <v>0</v>
      </c>
      <c r="AE25" s="11">
        <v>0</v>
      </c>
      <c r="AF25" s="11">
        <v>1</v>
      </c>
      <c r="AG25" s="11">
        <v>0</v>
      </c>
      <c r="AH25" s="11">
        <v>0</v>
      </c>
      <c r="AI25" s="11">
        <v>0</v>
      </c>
      <c r="AJ25" s="9">
        <f t="shared" si="0"/>
        <v>2017</v>
      </c>
    </row>
    <row r="26" spans="1:36" x14ac:dyDescent="0.2">
      <c r="A26" s="10"/>
      <c r="B26" s="13">
        <v>2018</v>
      </c>
      <c r="C26" s="53">
        <v>14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1</v>
      </c>
      <c r="S26" s="2">
        <v>3</v>
      </c>
      <c r="T26" s="2">
        <v>0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1</v>
      </c>
      <c r="AC26" s="2">
        <v>1</v>
      </c>
      <c r="AD26" s="2">
        <v>0</v>
      </c>
      <c r="AE26" s="2">
        <v>0</v>
      </c>
      <c r="AF26" s="2">
        <v>0</v>
      </c>
      <c r="AG26" s="2">
        <v>1</v>
      </c>
      <c r="AH26" s="2">
        <v>0</v>
      </c>
      <c r="AI26" s="2">
        <v>0</v>
      </c>
      <c r="AJ26" s="9">
        <f t="shared" ref="AJ26:AJ27" si="1">B26</f>
        <v>2018</v>
      </c>
    </row>
    <row r="27" spans="1:36" x14ac:dyDescent="0.2">
      <c r="A27" s="10"/>
      <c r="B27" s="13">
        <v>2019</v>
      </c>
      <c r="C27" s="53">
        <v>5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</v>
      </c>
      <c r="S27" s="2">
        <v>4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9">
        <f t="shared" si="1"/>
        <v>2019</v>
      </c>
    </row>
    <row r="28" spans="1:36" x14ac:dyDescent="0.2">
      <c r="A28" s="10"/>
      <c r="B28" s="13"/>
      <c r="C28" s="11"/>
      <c r="AJ28" s="9"/>
    </row>
    <row r="29" spans="1:36" x14ac:dyDescent="0.2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9"/>
    </row>
    <row r="30" spans="1:36" ht="16.5" customHeight="1" x14ac:dyDescent="0.2">
      <c r="A30" s="81" t="s">
        <v>77</v>
      </c>
      <c r="B30" s="81"/>
      <c r="C30" s="81"/>
      <c r="D30" s="8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9"/>
    </row>
    <row r="31" spans="1:36" x14ac:dyDescent="0.2">
      <c r="A31" s="10"/>
      <c r="B31" s="10">
        <v>2000</v>
      </c>
      <c r="C31" s="11">
        <v>97</v>
      </c>
      <c r="D31" s="11">
        <v>0</v>
      </c>
      <c r="E31" s="11">
        <v>0</v>
      </c>
      <c r="F31" s="11">
        <v>2</v>
      </c>
      <c r="G31" s="11">
        <v>1</v>
      </c>
      <c r="H31" s="11">
        <v>14</v>
      </c>
      <c r="I31" s="11">
        <v>0</v>
      </c>
      <c r="J31" s="11">
        <v>2</v>
      </c>
      <c r="K31" s="11">
        <v>3</v>
      </c>
      <c r="L31" s="11">
        <v>2</v>
      </c>
      <c r="M31" s="11">
        <v>4</v>
      </c>
      <c r="N31" s="11">
        <v>3</v>
      </c>
      <c r="O31" s="11">
        <v>3</v>
      </c>
      <c r="P31" s="11">
        <v>5</v>
      </c>
      <c r="Q31" s="11">
        <v>2</v>
      </c>
      <c r="R31" s="11">
        <v>18</v>
      </c>
      <c r="S31" s="11">
        <v>3</v>
      </c>
      <c r="T31" s="11">
        <v>2</v>
      </c>
      <c r="U31" s="11">
        <v>1</v>
      </c>
      <c r="V31" s="11">
        <v>1</v>
      </c>
      <c r="W31" s="11">
        <v>1</v>
      </c>
      <c r="X31" s="11">
        <v>5</v>
      </c>
      <c r="Y31" s="11">
        <v>3</v>
      </c>
      <c r="Z31" s="11">
        <v>0</v>
      </c>
      <c r="AA31" s="11">
        <v>5</v>
      </c>
      <c r="AB31" s="11">
        <v>3</v>
      </c>
      <c r="AC31" s="11">
        <v>2</v>
      </c>
      <c r="AD31" s="11">
        <v>0</v>
      </c>
      <c r="AE31" s="11">
        <v>3</v>
      </c>
      <c r="AF31" s="11">
        <v>3</v>
      </c>
      <c r="AG31" s="11">
        <v>1</v>
      </c>
      <c r="AH31" s="11">
        <v>3</v>
      </c>
      <c r="AI31" s="11">
        <v>2</v>
      </c>
      <c r="AJ31" s="9">
        <f t="shared" si="0"/>
        <v>2000</v>
      </c>
    </row>
    <row r="32" spans="1:36" x14ac:dyDescent="0.2">
      <c r="A32" s="10"/>
      <c r="B32" s="10">
        <v>2001</v>
      </c>
      <c r="C32" s="11">
        <v>110</v>
      </c>
      <c r="D32" s="11">
        <v>5</v>
      </c>
      <c r="E32" s="11">
        <v>3</v>
      </c>
      <c r="F32" s="11">
        <v>2</v>
      </c>
      <c r="G32" s="11">
        <v>0</v>
      </c>
      <c r="H32" s="11">
        <v>14</v>
      </c>
      <c r="I32" s="11">
        <v>1</v>
      </c>
      <c r="J32" s="11">
        <v>1</v>
      </c>
      <c r="K32" s="11">
        <v>3</v>
      </c>
      <c r="L32" s="11">
        <v>1</v>
      </c>
      <c r="M32" s="11">
        <v>3</v>
      </c>
      <c r="N32" s="11">
        <v>1</v>
      </c>
      <c r="O32" s="11">
        <v>1</v>
      </c>
      <c r="P32" s="11">
        <v>1</v>
      </c>
      <c r="Q32" s="11">
        <v>2</v>
      </c>
      <c r="R32" s="11">
        <v>33</v>
      </c>
      <c r="S32" s="11">
        <v>1</v>
      </c>
      <c r="T32" s="11">
        <v>3</v>
      </c>
      <c r="U32" s="11">
        <v>1</v>
      </c>
      <c r="V32" s="11">
        <v>3</v>
      </c>
      <c r="W32" s="11">
        <v>3</v>
      </c>
      <c r="X32" s="11">
        <v>2</v>
      </c>
      <c r="Y32" s="11">
        <v>3</v>
      </c>
      <c r="Z32" s="11">
        <v>0</v>
      </c>
      <c r="AA32" s="11">
        <v>2</v>
      </c>
      <c r="AB32" s="11">
        <v>6</v>
      </c>
      <c r="AC32" s="11">
        <v>1</v>
      </c>
      <c r="AD32" s="11">
        <v>0</v>
      </c>
      <c r="AE32" s="11">
        <v>1</v>
      </c>
      <c r="AF32" s="11">
        <v>5</v>
      </c>
      <c r="AG32" s="11">
        <v>1</v>
      </c>
      <c r="AH32" s="11">
        <v>4</v>
      </c>
      <c r="AI32" s="11">
        <v>3</v>
      </c>
      <c r="AJ32" s="9">
        <f t="shared" si="0"/>
        <v>2001</v>
      </c>
    </row>
    <row r="33" spans="1:36" x14ac:dyDescent="0.2">
      <c r="A33" s="10"/>
      <c r="B33" s="10">
        <v>2002</v>
      </c>
      <c r="C33" s="11">
        <v>106</v>
      </c>
      <c r="D33" s="11">
        <v>2</v>
      </c>
      <c r="E33" s="11">
        <v>2</v>
      </c>
      <c r="F33" s="11">
        <v>1</v>
      </c>
      <c r="G33" s="11">
        <v>2</v>
      </c>
      <c r="H33" s="11">
        <v>12</v>
      </c>
      <c r="I33" s="11">
        <v>1</v>
      </c>
      <c r="J33" s="11">
        <v>0</v>
      </c>
      <c r="K33" s="11">
        <v>2</v>
      </c>
      <c r="L33" s="11">
        <v>3</v>
      </c>
      <c r="M33" s="11">
        <v>0</v>
      </c>
      <c r="N33" s="11">
        <v>0</v>
      </c>
      <c r="O33" s="11">
        <v>2</v>
      </c>
      <c r="P33" s="11">
        <v>3</v>
      </c>
      <c r="Q33" s="11">
        <v>6</v>
      </c>
      <c r="R33" s="11">
        <v>28</v>
      </c>
      <c r="S33" s="11">
        <v>10</v>
      </c>
      <c r="T33" s="11">
        <v>2</v>
      </c>
      <c r="U33" s="11">
        <v>1</v>
      </c>
      <c r="V33" s="11">
        <v>1</v>
      </c>
      <c r="W33" s="11">
        <v>1</v>
      </c>
      <c r="X33" s="11">
        <v>2</v>
      </c>
      <c r="Y33" s="11">
        <v>5</v>
      </c>
      <c r="Z33" s="11">
        <v>1</v>
      </c>
      <c r="AA33" s="11">
        <v>2</v>
      </c>
      <c r="AB33" s="11">
        <v>6</v>
      </c>
      <c r="AC33" s="11">
        <v>1</v>
      </c>
      <c r="AD33" s="11">
        <v>0</v>
      </c>
      <c r="AE33" s="11">
        <v>4</v>
      </c>
      <c r="AF33" s="11">
        <v>1</v>
      </c>
      <c r="AG33" s="11">
        <v>1</v>
      </c>
      <c r="AH33" s="11">
        <v>3</v>
      </c>
      <c r="AI33" s="11">
        <v>1</v>
      </c>
      <c r="AJ33" s="9">
        <f t="shared" si="0"/>
        <v>2002</v>
      </c>
    </row>
    <row r="34" spans="1:36" x14ac:dyDescent="0.2">
      <c r="A34" s="10"/>
      <c r="B34" s="10">
        <v>2003</v>
      </c>
      <c r="C34" s="11">
        <v>83</v>
      </c>
      <c r="D34" s="11">
        <v>0</v>
      </c>
      <c r="E34" s="11">
        <v>5</v>
      </c>
      <c r="F34" s="11">
        <v>1</v>
      </c>
      <c r="G34" s="11">
        <v>0</v>
      </c>
      <c r="H34" s="11">
        <v>9</v>
      </c>
      <c r="I34" s="11">
        <v>0</v>
      </c>
      <c r="J34" s="11">
        <v>3</v>
      </c>
      <c r="K34" s="11">
        <v>7</v>
      </c>
      <c r="L34" s="11">
        <v>2</v>
      </c>
      <c r="M34" s="11">
        <v>1</v>
      </c>
      <c r="N34" s="11">
        <v>0</v>
      </c>
      <c r="O34" s="11">
        <v>0</v>
      </c>
      <c r="P34" s="11">
        <v>0</v>
      </c>
      <c r="Q34" s="11">
        <v>2</v>
      </c>
      <c r="R34" s="11">
        <v>21</v>
      </c>
      <c r="S34" s="11">
        <v>4</v>
      </c>
      <c r="T34" s="11">
        <v>0</v>
      </c>
      <c r="U34" s="11">
        <v>2</v>
      </c>
      <c r="V34" s="11">
        <v>0</v>
      </c>
      <c r="W34" s="11">
        <v>1</v>
      </c>
      <c r="X34" s="11">
        <v>2</v>
      </c>
      <c r="Y34" s="11">
        <v>3</v>
      </c>
      <c r="Z34" s="11">
        <v>0</v>
      </c>
      <c r="AA34" s="11">
        <v>4</v>
      </c>
      <c r="AB34" s="11">
        <v>9</v>
      </c>
      <c r="AC34" s="11">
        <v>0</v>
      </c>
      <c r="AD34" s="11">
        <v>0</v>
      </c>
      <c r="AE34" s="11">
        <v>2</v>
      </c>
      <c r="AF34" s="11">
        <v>1</v>
      </c>
      <c r="AG34" s="11">
        <v>1</v>
      </c>
      <c r="AH34" s="11">
        <v>1</v>
      </c>
      <c r="AI34" s="11">
        <v>2</v>
      </c>
      <c r="AJ34" s="9">
        <f t="shared" si="0"/>
        <v>2003</v>
      </c>
    </row>
    <row r="35" spans="1:36" x14ac:dyDescent="0.2">
      <c r="A35" s="10"/>
      <c r="B35" s="10">
        <v>2004</v>
      </c>
      <c r="C35" s="11">
        <v>75</v>
      </c>
      <c r="D35" s="11">
        <v>1</v>
      </c>
      <c r="E35" s="11">
        <v>5</v>
      </c>
      <c r="F35" s="11">
        <v>0</v>
      </c>
      <c r="G35" s="11">
        <v>4</v>
      </c>
      <c r="H35" s="11">
        <v>8</v>
      </c>
      <c r="I35" s="11">
        <v>0</v>
      </c>
      <c r="J35" s="11">
        <v>2</v>
      </c>
      <c r="K35" s="11">
        <v>5</v>
      </c>
      <c r="L35" s="11">
        <v>4</v>
      </c>
      <c r="M35" s="11">
        <v>1</v>
      </c>
      <c r="N35" s="11">
        <v>0</v>
      </c>
      <c r="O35" s="11">
        <v>0</v>
      </c>
      <c r="P35" s="11">
        <v>3</v>
      </c>
      <c r="Q35" s="11">
        <v>1</v>
      </c>
      <c r="R35" s="11">
        <v>13</v>
      </c>
      <c r="S35" s="11">
        <v>6</v>
      </c>
      <c r="T35" s="11">
        <v>2</v>
      </c>
      <c r="U35" s="11">
        <v>0</v>
      </c>
      <c r="V35" s="11">
        <v>2</v>
      </c>
      <c r="W35" s="11">
        <v>1</v>
      </c>
      <c r="X35" s="11">
        <v>2</v>
      </c>
      <c r="Y35" s="11">
        <v>2</v>
      </c>
      <c r="Z35" s="11">
        <v>1</v>
      </c>
      <c r="AA35" s="11">
        <v>2</v>
      </c>
      <c r="AB35" s="11">
        <v>4</v>
      </c>
      <c r="AC35" s="11">
        <v>2</v>
      </c>
      <c r="AD35" s="11">
        <v>0</v>
      </c>
      <c r="AE35" s="11">
        <v>0</v>
      </c>
      <c r="AF35" s="11">
        <v>1</v>
      </c>
      <c r="AG35" s="11">
        <v>1</v>
      </c>
      <c r="AH35" s="11">
        <v>1</v>
      </c>
      <c r="AI35" s="11">
        <v>1</v>
      </c>
      <c r="AJ35" s="9">
        <f t="shared" si="0"/>
        <v>2004</v>
      </c>
    </row>
    <row r="36" spans="1:36" x14ac:dyDescent="0.2">
      <c r="A36" s="10"/>
      <c r="B36" s="10">
        <v>2005</v>
      </c>
      <c r="C36" s="11">
        <v>76</v>
      </c>
      <c r="D36" s="11">
        <v>2</v>
      </c>
      <c r="E36" s="11">
        <v>3</v>
      </c>
      <c r="F36" s="11">
        <v>1</v>
      </c>
      <c r="G36" s="11">
        <v>1</v>
      </c>
      <c r="H36" s="11">
        <v>7</v>
      </c>
      <c r="I36" s="11">
        <v>1</v>
      </c>
      <c r="J36" s="11">
        <v>3</v>
      </c>
      <c r="K36" s="11">
        <v>4</v>
      </c>
      <c r="L36" s="11">
        <v>3</v>
      </c>
      <c r="M36" s="11">
        <v>2</v>
      </c>
      <c r="N36" s="11">
        <v>1</v>
      </c>
      <c r="O36" s="11">
        <v>0</v>
      </c>
      <c r="P36" s="11">
        <v>2</v>
      </c>
      <c r="Q36" s="11">
        <v>3</v>
      </c>
      <c r="R36" s="11">
        <v>12</v>
      </c>
      <c r="S36" s="11">
        <v>5</v>
      </c>
      <c r="T36" s="11">
        <v>2</v>
      </c>
      <c r="U36" s="11">
        <v>0</v>
      </c>
      <c r="V36" s="11">
        <v>2</v>
      </c>
      <c r="W36" s="11">
        <v>0</v>
      </c>
      <c r="X36" s="11">
        <v>0</v>
      </c>
      <c r="Y36" s="11">
        <v>6</v>
      </c>
      <c r="Z36" s="11">
        <v>0</v>
      </c>
      <c r="AA36" s="11">
        <v>2</v>
      </c>
      <c r="AB36" s="11">
        <v>3</v>
      </c>
      <c r="AC36" s="11">
        <v>4</v>
      </c>
      <c r="AD36" s="11">
        <v>0</v>
      </c>
      <c r="AE36" s="11">
        <v>0</v>
      </c>
      <c r="AF36" s="11">
        <v>1</v>
      </c>
      <c r="AG36" s="11">
        <v>2</v>
      </c>
      <c r="AH36" s="11">
        <v>1</v>
      </c>
      <c r="AI36" s="11">
        <v>3</v>
      </c>
      <c r="AJ36" s="9">
        <f t="shared" si="0"/>
        <v>2005</v>
      </c>
    </row>
    <row r="37" spans="1:36" x14ac:dyDescent="0.2">
      <c r="A37" s="10"/>
      <c r="B37" s="10">
        <v>2006</v>
      </c>
      <c r="C37" s="11">
        <v>76</v>
      </c>
      <c r="D37" s="11">
        <v>4</v>
      </c>
      <c r="E37" s="11">
        <v>1</v>
      </c>
      <c r="F37" s="11">
        <v>1</v>
      </c>
      <c r="G37" s="11">
        <v>1</v>
      </c>
      <c r="H37" s="11">
        <v>6</v>
      </c>
      <c r="I37" s="11">
        <v>1</v>
      </c>
      <c r="J37" s="11">
        <v>2</v>
      </c>
      <c r="K37" s="11">
        <v>0</v>
      </c>
      <c r="L37" s="11">
        <v>4</v>
      </c>
      <c r="M37" s="11">
        <v>1</v>
      </c>
      <c r="N37" s="11">
        <v>2</v>
      </c>
      <c r="O37" s="11">
        <v>0</v>
      </c>
      <c r="P37" s="11">
        <v>6</v>
      </c>
      <c r="Q37" s="11">
        <v>0</v>
      </c>
      <c r="R37" s="11">
        <v>18</v>
      </c>
      <c r="S37" s="11">
        <v>4</v>
      </c>
      <c r="T37" s="11">
        <v>1</v>
      </c>
      <c r="U37" s="11">
        <v>1</v>
      </c>
      <c r="V37" s="11">
        <v>2</v>
      </c>
      <c r="W37" s="11">
        <v>1</v>
      </c>
      <c r="X37" s="11">
        <v>4</v>
      </c>
      <c r="Y37" s="11">
        <v>2</v>
      </c>
      <c r="Z37" s="11">
        <v>0</v>
      </c>
      <c r="AA37" s="11">
        <v>3</v>
      </c>
      <c r="AB37" s="11">
        <v>2</v>
      </c>
      <c r="AC37" s="11">
        <v>1</v>
      </c>
      <c r="AD37" s="11">
        <v>1</v>
      </c>
      <c r="AE37" s="11">
        <v>1</v>
      </c>
      <c r="AF37" s="11">
        <v>4</v>
      </c>
      <c r="AG37" s="11">
        <v>1</v>
      </c>
      <c r="AH37" s="11">
        <v>0</v>
      </c>
      <c r="AI37" s="11">
        <v>1</v>
      </c>
      <c r="AJ37" s="9">
        <f t="shared" si="0"/>
        <v>2006</v>
      </c>
    </row>
    <row r="38" spans="1:36" x14ac:dyDescent="0.2">
      <c r="A38" s="10"/>
      <c r="B38" s="10">
        <v>2007</v>
      </c>
      <c r="C38" s="11">
        <v>72</v>
      </c>
      <c r="D38" s="11">
        <v>1</v>
      </c>
      <c r="E38" s="11">
        <v>1</v>
      </c>
      <c r="F38" s="11">
        <v>0</v>
      </c>
      <c r="G38" s="11">
        <v>5</v>
      </c>
      <c r="H38" s="11">
        <v>12</v>
      </c>
      <c r="I38" s="11">
        <v>1</v>
      </c>
      <c r="J38" s="11">
        <v>1</v>
      </c>
      <c r="K38" s="11">
        <v>1</v>
      </c>
      <c r="L38" s="11">
        <v>2</v>
      </c>
      <c r="M38" s="11">
        <v>0</v>
      </c>
      <c r="N38" s="11">
        <v>1</v>
      </c>
      <c r="O38" s="11">
        <v>0</v>
      </c>
      <c r="P38" s="11">
        <v>2</v>
      </c>
      <c r="Q38" s="11">
        <v>3</v>
      </c>
      <c r="R38" s="11">
        <v>12</v>
      </c>
      <c r="S38" s="11">
        <v>8</v>
      </c>
      <c r="T38" s="11">
        <v>1</v>
      </c>
      <c r="U38" s="11">
        <v>1</v>
      </c>
      <c r="V38" s="11">
        <v>2</v>
      </c>
      <c r="W38" s="11">
        <v>0</v>
      </c>
      <c r="X38" s="11">
        <v>2</v>
      </c>
      <c r="Y38" s="11">
        <v>0</v>
      </c>
      <c r="Z38" s="11">
        <v>0</v>
      </c>
      <c r="AA38" s="11">
        <v>0</v>
      </c>
      <c r="AB38" s="11">
        <v>3</v>
      </c>
      <c r="AC38" s="11">
        <v>1</v>
      </c>
      <c r="AD38" s="11">
        <v>1</v>
      </c>
      <c r="AE38" s="11">
        <v>0</v>
      </c>
      <c r="AF38" s="11">
        <v>3</v>
      </c>
      <c r="AG38" s="11">
        <v>3</v>
      </c>
      <c r="AH38" s="11">
        <v>1</v>
      </c>
      <c r="AI38" s="11">
        <v>4</v>
      </c>
      <c r="AJ38" s="9">
        <f t="shared" si="0"/>
        <v>2007</v>
      </c>
    </row>
    <row r="39" spans="1:36" x14ac:dyDescent="0.2">
      <c r="A39" s="10"/>
      <c r="B39" s="10">
        <v>2008</v>
      </c>
      <c r="C39" s="11">
        <v>76</v>
      </c>
      <c r="D39" s="11">
        <v>0</v>
      </c>
      <c r="E39" s="11">
        <v>2</v>
      </c>
      <c r="F39" s="11">
        <v>1</v>
      </c>
      <c r="G39" s="11">
        <v>2</v>
      </c>
      <c r="H39" s="11">
        <v>6</v>
      </c>
      <c r="I39" s="11">
        <v>0</v>
      </c>
      <c r="J39" s="11">
        <v>1</v>
      </c>
      <c r="K39" s="11">
        <v>5</v>
      </c>
      <c r="L39" s="11">
        <v>1</v>
      </c>
      <c r="M39" s="11">
        <v>2</v>
      </c>
      <c r="N39" s="11">
        <v>0</v>
      </c>
      <c r="O39" s="11">
        <v>2</v>
      </c>
      <c r="P39" s="11">
        <v>1</v>
      </c>
      <c r="Q39" s="11">
        <v>5</v>
      </c>
      <c r="R39" s="11">
        <v>15</v>
      </c>
      <c r="S39" s="11">
        <v>10</v>
      </c>
      <c r="T39" s="11">
        <v>0</v>
      </c>
      <c r="U39" s="11">
        <v>3</v>
      </c>
      <c r="V39" s="11">
        <v>1</v>
      </c>
      <c r="W39" s="11">
        <v>1</v>
      </c>
      <c r="X39" s="11">
        <v>2</v>
      </c>
      <c r="Y39" s="11">
        <v>4</v>
      </c>
      <c r="Z39" s="11">
        <v>0</v>
      </c>
      <c r="AA39" s="11">
        <v>0</v>
      </c>
      <c r="AB39" s="11">
        <v>1</v>
      </c>
      <c r="AC39" s="11">
        <v>2</v>
      </c>
      <c r="AD39" s="11">
        <v>0</v>
      </c>
      <c r="AE39" s="11">
        <v>0</v>
      </c>
      <c r="AF39" s="11">
        <v>2</v>
      </c>
      <c r="AG39" s="11">
        <v>2</v>
      </c>
      <c r="AH39" s="11">
        <v>3</v>
      </c>
      <c r="AI39" s="11">
        <v>2</v>
      </c>
      <c r="AJ39" s="9">
        <f t="shared" si="0"/>
        <v>2008</v>
      </c>
    </row>
    <row r="40" spans="1:36" x14ac:dyDescent="0.2">
      <c r="A40" s="10"/>
      <c r="B40" s="10">
        <v>2009</v>
      </c>
      <c r="C40" s="11">
        <v>70</v>
      </c>
      <c r="D40" s="11">
        <v>1</v>
      </c>
      <c r="E40" s="11">
        <v>3</v>
      </c>
      <c r="F40" s="11">
        <v>1</v>
      </c>
      <c r="G40" s="11">
        <v>4</v>
      </c>
      <c r="H40" s="11">
        <v>9</v>
      </c>
      <c r="I40" s="11">
        <v>0</v>
      </c>
      <c r="J40" s="11">
        <v>0</v>
      </c>
      <c r="K40" s="11">
        <v>1</v>
      </c>
      <c r="L40" s="11">
        <v>3</v>
      </c>
      <c r="M40" s="11">
        <v>2</v>
      </c>
      <c r="N40" s="11">
        <v>3</v>
      </c>
      <c r="O40" s="11">
        <v>0</v>
      </c>
      <c r="P40" s="11">
        <v>3</v>
      </c>
      <c r="Q40" s="11">
        <v>4</v>
      </c>
      <c r="R40" s="11">
        <v>10</v>
      </c>
      <c r="S40" s="11">
        <v>6</v>
      </c>
      <c r="T40" s="11">
        <v>2</v>
      </c>
      <c r="U40" s="11">
        <v>2</v>
      </c>
      <c r="V40" s="11">
        <v>0</v>
      </c>
      <c r="W40" s="11">
        <v>3</v>
      </c>
      <c r="X40" s="11">
        <v>0</v>
      </c>
      <c r="Y40" s="11">
        <v>3</v>
      </c>
      <c r="Z40" s="11">
        <v>0</v>
      </c>
      <c r="AA40" s="11">
        <v>0</v>
      </c>
      <c r="AB40" s="11">
        <v>0</v>
      </c>
      <c r="AC40" s="11">
        <v>2</v>
      </c>
      <c r="AD40" s="11">
        <v>0</v>
      </c>
      <c r="AE40" s="11">
        <v>2</v>
      </c>
      <c r="AF40" s="11">
        <v>4</v>
      </c>
      <c r="AG40" s="11">
        <v>1</v>
      </c>
      <c r="AH40" s="11">
        <v>0</v>
      </c>
      <c r="AI40" s="11">
        <v>1</v>
      </c>
      <c r="AJ40" s="9">
        <f t="shared" si="0"/>
        <v>2009</v>
      </c>
    </row>
    <row r="41" spans="1:36" x14ac:dyDescent="0.2">
      <c r="A41" s="10"/>
      <c r="B41" s="12">
        <v>2010</v>
      </c>
      <c r="C41" s="11">
        <v>77</v>
      </c>
      <c r="D41" s="11">
        <v>6</v>
      </c>
      <c r="E41" s="11">
        <v>1</v>
      </c>
      <c r="F41" s="11">
        <v>2</v>
      </c>
      <c r="G41" s="11">
        <v>1</v>
      </c>
      <c r="H41" s="11">
        <v>14</v>
      </c>
      <c r="I41" s="11">
        <v>1</v>
      </c>
      <c r="J41" s="11">
        <v>1</v>
      </c>
      <c r="K41" s="11">
        <v>2</v>
      </c>
      <c r="L41" s="11">
        <v>1</v>
      </c>
      <c r="M41" s="11">
        <v>1</v>
      </c>
      <c r="N41" s="11">
        <v>0</v>
      </c>
      <c r="O41" s="11">
        <v>0</v>
      </c>
      <c r="P41" s="11">
        <v>2</v>
      </c>
      <c r="Q41" s="11">
        <v>3</v>
      </c>
      <c r="R41" s="11">
        <v>14</v>
      </c>
      <c r="S41" s="11">
        <v>1</v>
      </c>
      <c r="T41" s="11">
        <v>4</v>
      </c>
      <c r="U41" s="11">
        <v>0</v>
      </c>
      <c r="V41" s="11">
        <v>2</v>
      </c>
      <c r="W41" s="11">
        <v>1</v>
      </c>
      <c r="X41" s="11">
        <v>1</v>
      </c>
      <c r="Y41" s="11">
        <v>2</v>
      </c>
      <c r="Z41" s="11">
        <v>2</v>
      </c>
      <c r="AA41" s="11">
        <v>2</v>
      </c>
      <c r="AB41" s="11">
        <v>3</v>
      </c>
      <c r="AC41" s="11">
        <v>0</v>
      </c>
      <c r="AD41" s="11">
        <v>1</v>
      </c>
      <c r="AE41" s="11">
        <v>4</v>
      </c>
      <c r="AF41" s="11">
        <v>4</v>
      </c>
      <c r="AG41" s="11">
        <v>1</v>
      </c>
      <c r="AH41" s="11">
        <v>0</v>
      </c>
      <c r="AI41" s="11">
        <v>0</v>
      </c>
      <c r="AJ41" s="9">
        <f t="shared" si="0"/>
        <v>2010</v>
      </c>
    </row>
    <row r="42" spans="1:36" x14ac:dyDescent="0.2">
      <c r="A42" s="10"/>
      <c r="B42" s="13">
        <v>2011</v>
      </c>
      <c r="C42" s="11">
        <v>64</v>
      </c>
      <c r="D42" s="11">
        <v>0</v>
      </c>
      <c r="E42" s="11">
        <v>1</v>
      </c>
      <c r="F42" s="11">
        <v>2</v>
      </c>
      <c r="G42" s="11">
        <v>4</v>
      </c>
      <c r="H42" s="11">
        <v>5</v>
      </c>
      <c r="I42" s="11">
        <v>1</v>
      </c>
      <c r="J42" s="11">
        <v>0</v>
      </c>
      <c r="K42" s="11">
        <v>3</v>
      </c>
      <c r="L42" s="11">
        <v>1</v>
      </c>
      <c r="M42" s="11">
        <v>0</v>
      </c>
      <c r="N42" s="11">
        <v>1</v>
      </c>
      <c r="O42" s="11">
        <v>2</v>
      </c>
      <c r="P42" s="11">
        <v>2</v>
      </c>
      <c r="Q42" s="11">
        <v>3</v>
      </c>
      <c r="R42" s="11">
        <v>8</v>
      </c>
      <c r="S42" s="11">
        <v>4</v>
      </c>
      <c r="T42" s="11">
        <v>0</v>
      </c>
      <c r="U42" s="11">
        <v>1</v>
      </c>
      <c r="V42" s="11">
        <v>2</v>
      </c>
      <c r="W42" s="11">
        <v>1</v>
      </c>
      <c r="X42" s="11">
        <v>1</v>
      </c>
      <c r="Y42" s="11">
        <v>4</v>
      </c>
      <c r="Z42" s="11">
        <v>0</v>
      </c>
      <c r="AA42" s="11">
        <v>3</v>
      </c>
      <c r="AB42" s="11">
        <v>0</v>
      </c>
      <c r="AC42" s="11">
        <v>7</v>
      </c>
      <c r="AD42" s="11">
        <v>0</v>
      </c>
      <c r="AE42" s="11">
        <v>1</v>
      </c>
      <c r="AF42" s="11">
        <v>3</v>
      </c>
      <c r="AG42" s="11">
        <v>0</v>
      </c>
      <c r="AH42" s="11">
        <v>2</v>
      </c>
      <c r="AI42" s="11">
        <v>2</v>
      </c>
      <c r="AJ42" s="9">
        <f t="shared" si="0"/>
        <v>2011</v>
      </c>
    </row>
    <row r="43" spans="1:36" x14ac:dyDescent="0.2">
      <c r="A43" s="10"/>
      <c r="B43" s="13">
        <v>2012</v>
      </c>
      <c r="C43" s="11">
        <v>48</v>
      </c>
      <c r="D43" s="11">
        <v>3</v>
      </c>
      <c r="E43" s="11">
        <v>3</v>
      </c>
      <c r="F43" s="11">
        <v>0</v>
      </c>
      <c r="G43" s="11">
        <v>0</v>
      </c>
      <c r="H43" s="11">
        <v>3</v>
      </c>
      <c r="I43" s="11">
        <v>0</v>
      </c>
      <c r="J43" s="11">
        <v>0</v>
      </c>
      <c r="K43" s="11">
        <v>1</v>
      </c>
      <c r="L43" s="11">
        <v>2</v>
      </c>
      <c r="M43" s="11">
        <v>1</v>
      </c>
      <c r="N43" s="11">
        <v>1</v>
      </c>
      <c r="O43" s="11">
        <v>2</v>
      </c>
      <c r="P43" s="11">
        <v>1</v>
      </c>
      <c r="Q43" s="11">
        <v>1</v>
      </c>
      <c r="R43" s="11">
        <v>6</v>
      </c>
      <c r="S43" s="11">
        <v>10</v>
      </c>
      <c r="T43" s="11">
        <v>0</v>
      </c>
      <c r="U43" s="11">
        <v>1</v>
      </c>
      <c r="V43" s="11">
        <v>1</v>
      </c>
      <c r="W43" s="11">
        <v>0</v>
      </c>
      <c r="X43" s="11">
        <v>0</v>
      </c>
      <c r="Y43" s="11">
        <v>2</v>
      </c>
      <c r="Z43" s="11">
        <v>0</v>
      </c>
      <c r="AA43" s="11">
        <v>4</v>
      </c>
      <c r="AB43" s="11">
        <v>1</v>
      </c>
      <c r="AC43" s="11">
        <v>2</v>
      </c>
      <c r="AD43" s="11">
        <v>0</v>
      </c>
      <c r="AE43" s="11">
        <v>0</v>
      </c>
      <c r="AF43" s="11">
        <v>1</v>
      </c>
      <c r="AG43" s="11">
        <v>1</v>
      </c>
      <c r="AH43" s="11">
        <v>1</v>
      </c>
      <c r="AI43" s="11">
        <v>0</v>
      </c>
      <c r="AJ43" s="9">
        <f t="shared" si="0"/>
        <v>2012</v>
      </c>
    </row>
    <row r="44" spans="1:36" x14ac:dyDescent="0.2">
      <c r="A44" s="10"/>
      <c r="B44" s="13">
        <v>2013</v>
      </c>
      <c r="C44" s="11">
        <v>67</v>
      </c>
      <c r="D44" s="11">
        <v>6</v>
      </c>
      <c r="E44" s="11">
        <v>2</v>
      </c>
      <c r="F44" s="11">
        <v>2</v>
      </c>
      <c r="G44" s="11">
        <v>1</v>
      </c>
      <c r="H44" s="11">
        <v>8</v>
      </c>
      <c r="I44" s="11">
        <v>1</v>
      </c>
      <c r="J44" s="11">
        <v>1</v>
      </c>
      <c r="K44" s="11">
        <v>3</v>
      </c>
      <c r="L44" s="11">
        <v>2</v>
      </c>
      <c r="M44" s="11">
        <v>1</v>
      </c>
      <c r="N44" s="11">
        <v>1</v>
      </c>
      <c r="O44" s="11">
        <v>0</v>
      </c>
      <c r="P44" s="11">
        <v>2</v>
      </c>
      <c r="Q44" s="11">
        <v>6</v>
      </c>
      <c r="R44" s="11">
        <v>3</v>
      </c>
      <c r="S44" s="11">
        <v>5</v>
      </c>
      <c r="T44" s="11">
        <v>1</v>
      </c>
      <c r="U44" s="11">
        <v>1</v>
      </c>
      <c r="V44" s="11">
        <v>2</v>
      </c>
      <c r="W44" s="11">
        <v>2</v>
      </c>
      <c r="X44" s="11">
        <v>1</v>
      </c>
      <c r="Y44" s="11">
        <v>6</v>
      </c>
      <c r="Z44" s="11">
        <v>0</v>
      </c>
      <c r="AA44" s="11">
        <v>4</v>
      </c>
      <c r="AB44" s="11">
        <v>0</v>
      </c>
      <c r="AC44" s="11">
        <v>1</v>
      </c>
      <c r="AD44" s="11">
        <v>0</v>
      </c>
      <c r="AE44" s="11">
        <v>0</v>
      </c>
      <c r="AF44" s="11">
        <v>3</v>
      </c>
      <c r="AG44" s="11">
        <v>1</v>
      </c>
      <c r="AH44" s="11">
        <v>0</v>
      </c>
      <c r="AI44" s="11">
        <v>1</v>
      </c>
      <c r="AJ44" s="9">
        <f t="shared" si="0"/>
        <v>2013</v>
      </c>
    </row>
    <row r="45" spans="1:36" x14ac:dyDescent="0.2">
      <c r="A45" s="10"/>
      <c r="B45" s="13">
        <v>2014</v>
      </c>
      <c r="C45" s="11">
        <v>28</v>
      </c>
      <c r="D45" s="11">
        <v>1</v>
      </c>
      <c r="E45" s="11">
        <v>2</v>
      </c>
      <c r="F45" s="11">
        <v>1</v>
      </c>
      <c r="G45" s="11">
        <v>0</v>
      </c>
      <c r="H45" s="11">
        <v>5</v>
      </c>
      <c r="I45" s="11">
        <v>0</v>
      </c>
      <c r="J45" s="11">
        <v>2</v>
      </c>
      <c r="K45" s="11">
        <v>2</v>
      </c>
      <c r="L45" s="11">
        <v>2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1</v>
      </c>
      <c r="T45" s="11">
        <v>0</v>
      </c>
      <c r="U45" s="11">
        <v>1</v>
      </c>
      <c r="V45" s="11">
        <v>0</v>
      </c>
      <c r="W45" s="11">
        <v>1</v>
      </c>
      <c r="X45" s="11">
        <v>0</v>
      </c>
      <c r="Y45" s="11">
        <v>4</v>
      </c>
      <c r="Z45" s="11">
        <v>0</v>
      </c>
      <c r="AA45" s="11">
        <v>0</v>
      </c>
      <c r="AB45" s="11">
        <v>0</v>
      </c>
      <c r="AC45" s="11">
        <v>0</v>
      </c>
      <c r="AD45" s="11">
        <v>1</v>
      </c>
      <c r="AE45" s="11">
        <v>0</v>
      </c>
      <c r="AF45" s="11">
        <v>2</v>
      </c>
      <c r="AG45" s="11">
        <v>0</v>
      </c>
      <c r="AH45" s="11">
        <v>1</v>
      </c>
      <c r="AI45" s="11">
        <v>1</v>
      </c>
      <c r="AJ45" s="9">
        <f t="shared" si="0"/>
        <v>2014</v>
      </c>
    </row>
    <row r="46" spans="1:36" x14ac:dyDescent="0.2">
      <c r="A46" s="10"/>
      <c r="B46" s="13">
        <v>2015</v>
      </c>
      <c r="C46" s="11">
        <v>42</v>
      </c>
      <c r="D46" s="11">
        <v>2</v>
      </c>
      <c r="E46" s="11">
        <v>0</v>
      </c>
      <c r="F46" s="11">
        <v>1</v>
      </c>
      <c r="G46" s="11">
        <v>1</v>
      </c>
      <c r="H46" s="11">
        <v>4</v>
      </c>
      <c r="I46" s="11">
        <v>1</v>
      </c>
      <c r="J46" s="11">
        <v>0</v>
      </c>
      <c r="K46" s="11">
        <v>1</v>
      </c>
      <c r="L46" s="11">
        <v>3</v>
      </c>
      <c r="M46" s="11">
        <v>1</v>
      </c>
      <c r="N46" s="11">
        <v>1</v>
      </c>
      <c r="O46" s="11">
        <v>0</v>
      </c>
      <c r="P46" s="11">
        <v>1</v>
      </c>
      <c r="Q46" s="11">
        <v>2</v>
      </c>
      <c r="R46" s="11">
        <v>0</v>
      </c>
      <c r="S46" s="11">
        <v>7</v>
      </c>
      <c r="T46" s="11">
        <v>0</v>
      </c>
      <c r="U46" s="11">
        <v>1</v>
      </c>
      <c r="V46" s="11">
        <v>1</v>
      </c>
      <c r="W46" s="11">
        <v>0</v>
      </c>
      <c r="X46" s="11">
        <v>2</v>
      </c>
      <c r="Y46" s="11">
        <v>1</v>
      </c>
      <c r="Z46" s="11">
        <v>0</v>
      </c>
      <c r="AA46" s="11">
        <v>2</v>
      </c>
      <c r="AB46" s="11">
        <v>0</v>
      </c>
      <c r="AC46" s="11">
        <v>3</v>
      </c>
      <c r="AD46" s="11">
        <v>0</v>
      </c>
      <c r="AE46" s="11">
        <v>1</v>
      </c>
      <c r="AF46" s="11">
        <v>3</v>
      </c>
      <c r="AG46" s="11">
        <v>0</v>
      </c>
      <c r="AH46" s="11">
        <v>2</v>
      </c>
      <c r="AI46" s="11">
        <v>1</v>
      </c>
      <c r="AJ46" s="9">
        <f t="shared" si="0"/>
        <v>2015</v>
      </c>
    </row>
    <row r="47" spans="1:36" x14ac:dyDescent="0.2">
      <c r="A47" s="10"/>
      <c r="B47" s="13">
        <v>2016</v>
      </c>
      <c r="C47" s="11">
        <v>52</v>
      </c>
      <c r="D47" s="11">
        <v>1</v>
      </c>
      <c r="E47" s="11">
        <v>1</v>
      </c>
      <c r="F47" s="11">
        <v>0</v>
      </c>
      <c r="G47" s="11">
        <v>2</v>
      </c>
      <c r="H47" s="11">
        <v>12</v>
      </c>
      <c r="I47" s="11">
        <v>1</v>
      </c>
      <c r="J47" s="11">
        <v>2</v>
      </c>
      <c r="K47" s="11">
        <v>0</v>
      </c>
      <c r="L47" s="11">
        <v>0</v>
      </c>
      <c r="M47" s="11">
        <v>1</v>
      </c>
      <c r="N47" s="11">
        <v>2</v>
      </c>
      <c r="O47" s="11">
        <v>1</v>
      </c>
      <c r="P47" s="11">
        <v>1</v>
      </c>
      <c r="Q47" s="11">
        <v>7</v>
      </c>
      <c r="R47" s="11">
        <v>2</v>
      </c>
      <c r="S47" s="11">
        <v>3</v>
      </c>
      <c r="T47" s="11">
        <v>1</v>
      </c>
      <c r="U47" s="11">
        <v>1</v>
      </c>
      <c r="V47" s="11">
        <v>1</v>
      </c>
      <c r="W47" s="11">
        <v>0</v>
      </c>
      <c r="X47" s="11">
        <v>0</v>
      </c>
      <c r="Y47" s="11">
        <v>2</v>
      </c>
      <c r="Z47" s="11">
        <v>1</v>
      </c>
      <c r="AA47" s="11">
        <v>1</v>
      </c>
      <c r="AB47" s="11">
        <v>1</v>
      </c>
      <c r="AC47" s="11">
        <v>2</v>
      </c>
      <c r="AD47" s="11">
        <v>1</v>
      </c>
      <c r="AE47" s="11">
        <v>0</v>
      </c>
      <c r="AF47" s="11">
        <v>1</v>
      </c>
      <c r="AG47" s="11">
        <v>1</v>
      </c>
      <c r="AH47" s="11">
        <v>0</v>
      </c>
      <c r="AI47" s="11">
        <v>3</v>
      </c>
      <c r="AJ47" s="9">
        <f t="shared" si="0"/>
        <v>2016</v>
      </c>
    </row>
    <row r="48" spans="1:36" x14ac:dyDescent="0.2">
      <c r="A48" s="10"/>
      <c r="B48" s="13">
        <v>2017</v>
      </c>
      <c r="C48" s="11">
        <v>34</v>
      </c>
      <c r="D48" s="11">
        <v>2</v>
      </c>
      <c r="E48" s="11">
        <v>1</v>
      </c>
      <c r="F48" s="11">
        <v>1</v>
      </c>
      <c r="G48" s="11">
        <v>1</v>
      </c>
      <c r="H48" s="11">
        <v>6</v>
      </c>
      <c r="I48" s="11">
        <v>1</v>
      </c>
      <c r="J48" s="11">
        <v>1</v>
      </c>
      <c r="K48" s="11">
        <v>0</v>
      </c>
      <c r="L48" s="11">
        <v>0</v>
      </c>
      <c r="M48" s="11">
        <v>1</v>
      </c>
      <c r="N48" s="11">
        <v>0</v>
      </c>
      <c r="O48" s="11">
        <v>0</v>
      </c>
      <c r="P48" s="11">
        <v>0</v>
      </c>
      <c r="Q48" s="11">
        <v>1</v>
      </c>
      <c r="R48" s="11">
        <v>4</v>
      </c>
      <c r="S48" s="11">
        <v>3</v>
      </c>
      <c r="T48" s="11">
        <v>0</v>
      </c>
      <c r="U48" s="11">
        <v>0</v>
      </c>
      <c r="V48" s="11">
        <v>0</v>
      </c>
      <c r="W48" s="11">
        <v>1</v>
      </c>
      <c r="X48" s="11">
        <v>1</v>
      </c>
      <c r="Y48" s="11">
        <v>0</v>
      </c>
      <c r="Z48" s="11">
        <v>0</v>
      </c>
      <c r="AA48" s="11">
        <v>1</v>
      </c>
      <c r="AB48" s="11">
        <v>3</v>
      </c>
      <c r="AC48" s="11">
        <v>0</v>
      </c>
      <c r="AD48" s="11">
        <v>0</v>
      </c>
      <c r="AE48" s="11">
        <v>1</v>
      </c>
      <c r="AF48" s="11">
        <v>1</v>
      </c>
      <c r="AG48" s="11">
        <v>1</v>
      </c>
      <c r="AH48" s="11">
        <v>1</v>
      </c>
      <c r="AI48" s="11">
        <v>2</v>
      </c>
      <c r="AJ48" s="9">
        <f t="shared" si="0"/>
        <v>2017</v>
      </c>
    </row>
    <row r="49" spans="1:36" x14ac:dyDescent="0.2">
      <c r="A49" s="10"/>
      <c r="B49" s="13">
        <v>2018</v>
      </c>
      <c r="C49" s="11">
        <v>41</v>
      </c>
      <c r="D49" s="11">
        <v>4</v>
      </c>
      <c r="E49" s="11">
        <v>0</v>
      </c>
      <c r="F49" s="11">
        <v>1</v>
      </c>
      <c r="G49" s="11">
        <v>0</v>
      </c>
      <c r="H49" s="11">
        <v>4</v>
      </c>
      <c r="I49" s="11">
        <v>1</v>
      </c>
      <c r="J49" s="11">
        <v>1</v>
      </c>
      <c r="K49" s="11">
        <v>2</v>
      </c>
      <c r="L49" s="11">
        <v>1</v>
      </c>
      <c r="M49" s="11">
        <v>2</v>
      </c>
      <c r="N49" s="11">
        <v>0</v>
      </c>
      <c r="O49" s="11">
        <v>1</v>
      </c>
      <c r="P49" s="11">
        <v>0</v>
      </c>
      <c r="Q49" s="11">
        <v>1</v>
      </c>
      <c r="R49" s="11">
        <v>4</v>
      </c>
      <c r="S49" s="11">
        <v>7</v>
      </c>
      <c r="T49" s="11">
        <v>0</v>
      </c>
      <c r="U49" s="11">
        <v>0</v>
      </c>
      <c r="V49" s="11">
        <v>1</v>
      </c>
      <c r="W49" s="11">
        <v>0</v>
      </c>
      <c r="X49" s="11">
        <v>0</v>
      </c>
      <c r="Y49" s="11">
        <v>0</v>
      </c>
      <c r="Z49" s="11">
        <v>0</v>
      </c>
      <c r="AA49" s="11">
        <v>4</v>
      </c>
      <c r="AB49" s="11">
        <v>1</v>
      </c>
      <c r="AC49" s="11">
        <v>2</v>
      </c>
      <c r="AD49" s="11">
        <v>0</v>
      </c>
      <c r="AE49" s="11">
        <v>1</v>
      </c>
      <c r="AF49" s="11">
        <v>1</v>
      </c>
      <c r="AG49" s="11">
        <v>1</v>
      </c>
      <c r="AH49" s="11">
        <v>0</v>
      </c>
      <c r="AI49" s="11">
        <v>1</v>
      </c>
      <c r="AJ49" s="9">
        <f t="shared" ref="AJ49:AJ50" si="2">B49</f>
        <v>2018</v>
      </c>
    </row>
    <row r="50" spans="1:36" x14ac:dyDescent="0.2">
      <c r="A50" s="10"/>
      <c r="B50" s="13">
        <v>2019</v>
      </c>
      <c r="C50" s="52">
        <v>31</v>
      </c>
      <c r="D50" s="11">
        <v>2</v>
      </c>
      <c r="E50" s="11">
        <v>1</v>
      </c>
      <c r="F50" s="11">
        <v>0</v>
      </c>
      <c r="G50" s="11">
        <v>0</v>
      </c>
      <c r="H50" s="11">
        <v>1</v>
      </c>
      <c r="I50" s="11">
        <v>1</v>
      </c>
      <c r="J50" s="11">
        <v>0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2</v>
      </c>
      <c r="R50" s="11">
        <v>4</v>
      </c>
      <c r="S50" s="11">
        <v>9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1</v>
      </c>
      <c r="Z50" s="11">
        <v>0</v>
      </c>
      <c r="AA50" s="11">
        <v>1</v>
      </c>
      <c r="AB50" s="11">
        <v>0</v>
      </c>
      <c r="AC50" s="11">
        <v>2</v>
      </c>
      <c r="AD50" s="11">
        <v>0</v>
      </c>
      <c r="AE50" s="11">
        <v>1</v>
      </c>
      <c r="AF50" s="11">
        <v>5</v>
      </c>
      <c r="AG50" s="11">
        <v>0</v>
      </c>
      <c r="AH50" s="11">
        <v>0</v>
      </c>
      <c r="AI50" s="11">
        <v>0</v>
      </c>
      <c r="AJ50" s="9">
        <f t="shared" si="2"/>
        <v>2019</v>
      </c>
    </row>
    <row r="51" spans="1:36" ht="13.5" thickBot="1" x14ac:dyDescent="0.25">
      <c r="A51" s="32"/>
      <c r="B51" s="32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35"/>
    </row>
    <row r="52" spans="1:36" x14ac:dyDescent="0.2">
      <c r="C52" s="5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1:36" s="23" customFormat="1" x14ac:dyDescent="0.2">
      <c r="A53" s="36" t="s">
        <v>69</v>
      </c>
      <c r="D53" s="2"/>
      <c r="E53" s="2"/>
      <c r="F53" s="2"/>
      <c r="G53" s="2"/>
      <c r="H53" s="4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6" s="23" customFormat="1" ht="11.25" x14ac:dyDescent="0.2">
      <c r="A54" s="76" t="s">
        <v>78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36" s="23" customFormat="1" ht="11.25" x14ac:dyDescent="0.2"/>
    <row r="56" spans="1:36" s="23" customFormat="1" ht="11.25" x14ac:dyDescent="0.2">
      <c r="A56" s="76" t="s">
        <v>82</v>
      </c>
      <c r="B56" s="76"/>
      <c r="C56" s="76"/>
    </row>
  </sheetData>
  <mergeCells count="40">
    <mergeCell ref="AE3:AE5"/>
    <mergeCell ref="AF3:AF5"/>
    <mergeCell ref="AG3:AG5"/>
    <mergeCell ref="AH3:AH5"/>
    <mergeCell ref="AI3:AI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Y3:Y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A56:C56"/>
    <mergeCell ref="A7:F7"/>
    <mergeCell ref="A30:D30"/>
    <mergeCell ref="A54:K54"/>
    <mergeCell ref="A1:J1"/>
    <mergeCell ref="L1:M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honeticPr fontId="2" type="noConversion"/>
  <hyperlinks>
    <hyperlink ref="L1:M1" location="Contents!A1" display="back to contents"/>
  </hyperlinks>
  <pageMargins left="0.36" right="0.34" top="0.3" bottom="0.38" header="0.19" footer="0.18"/>
  <pageSetup paperSize="9" scale="86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workbookViewId="0">
      <selection sqref="A1:F1"/>
    </sheetView>
  </sheetViews>
  <sheetFormatPr defaultRowHeight="12.75" x14ac:dyDescent="0.2"/>
  <sheetData>
    <row r="1" spans="1:20" ht="18" customHeight="1" x14ac:dyDescent="0.25">
      <c r="A1" s="98" t="s">
        <v>87</v>
      </c>
      <c r="B1" s="98"/>
      <c r="C1" s="98"/>
      <c r="D1" s="98"/>
      <c r="E1" s="98"/>
      <c r="F1" s="98"/>
      <c r="G1" s="97"/>
    </row>
    <row r="2" spans="1:20" ht="15" customHeight="1" x14ac:dyDescent="0.2"/>
    <row r="4" spans="1:20" s="59" customFormat="1" x14ac:dyDescent="0.2">
      <c r="A4" s="60" t="s">
        <v>0</v>
      </c>
      <c r="B4" s="60" t="s">
        <v>88</v>
      </c>
      <c r="C4" s="59" t="s">
        <v>3</v>
      </c>
      <c r="D4" s="59" t="s">
        <v>4</v>
      </c>
      <c r="E4" s="59" t="s">
        <v>5</v>
      </c>
      <c r="F4" s="59" t="s">
        <v>6</v>
      </c>
      <c r="G4" s="59" t="s">
        <v>7</v>
      </c>
      <c r="H4" s="59" t="s">
        <v>8</v>
      </c>
      <c r="I4" s="59" t="s">
        <v>9</v>
      </c>
      <c r="J4" s="59" t="s">
        <v>10</v>
      </c>
      <c r="K4" s="59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  <c r="Q4" s="59" t="s">
        <v>17</v>
      </c>
      <c r="R4" s="59" t="s">
        <v>18</v>
      </c>
      <c r="S4" s="59" t="s">
        <v>19</v>
      </c>
      <c r="T4" s="59" t="s">
        <v>20</v>
      </c>
    </row>
    <row r="5" spans="1:20" x14ac:dyDescent="0.2">
      <c r="A5" s="58">
        <v>2019</v>
      </c>
      <c r="B5">
        <v>31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3</v>
      </c>
      <c r="M5">
        <v>1</v>
      </c>
      <c r="N5">
        <v>4</v>
      </c>
      <c r="O5">
        <v>2</v>
      </c>
      <c r="P5">
        <v>6</v>
      </c>
      <c r="Q5">
        <v>3</v>
      </c>
      <c r="R5">
        <v>2</v>
      </c>
      <c r="S5">
        <v>2</v>
      </c>
      <c r="T5">
        <v>6</v>
      </c>
    </row>
    <row r="30" spans="1:3" x14ac:dyDescent="0.2">
      <c r="A30" s="76" t="s">
        <v>82</v>
      </c>
      <c r="B30" s="76"/>
      <c r="C30" s="76"/>
    </row>
  </sheetData>
  <mergeCells count="2">
    <mergeCell ref="A1:F1"/>
    <mergeCell ref="A30:C3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A30774043</value>
    </field>
    <field name="Objective-Title">
      <value order="0">Hypothermia Deaths - 2019 - all tables</value>
    </field>
    <field name="Objective-Description">
      <value order="0"/>
    </field>
    <field name="Objective-CreationStamp">
      <value order="0">2019-05-29T11:24:44Z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2020-11-16T21:21:12Z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vA44900501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1 - Sex and type of cause</vt:lpstr>
      <vt:lpstr>2 - Age-group</vt:lpstr>
      <vt:lpstr>3 - Health Board</vt:lpstr>
      <vt:lpstr>4 - Council</vt:lpstr>
      <vt:lpstr>Chart - age-group</vt:lpstr>
      <vt:lpstr>'1 - Sex and type of cause'!Print_Area</vt:lpstr>
      <vt:lpstr>'2 - Age-group'!Print_Area</vt:lpstr>
      <vt:lpstr>'3 - Health Board'!Print_Area</vt:lpstr>
      <vt:lpstr>'4 - Council'!Print_Area</vt:lpstr>
      <vt:lpstr>'3 - Health Board'!Print_Titles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2017-06-27T08:44:58Z</cp:lastPrinted>
  <dcterms:created xsi:type="dcterms:W3CDTF">2008-11-27T13:59:02Z</dcterms:created>
  <dcterms:modified xsi:type="dcterms:W3CDTF">2020-11-18T14:46:27Z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A30774043</vt:lpwstr>
  </property>
  <property fmtid="{D5CDD505-2E9C-101B-9397-08002B2CF9AE}" pid="4" name="Objective-Title">
    <vt:lpwstr>Hypothermia Deaths - 2019 - all tables</vt:lpwstr>
  </property>
  <property fmtid="{D5CDD505-2E9C-101B-9397-08002B2CF9AE}" pid="5" name="Objective-Comment">
    <vt:lpwstr/>
  </property>
  <property fmtid="{D5CDD505-2E9C-101B-9397-08002B2CF9AE}" pid="6" name="Objective-CreationStamp">
    <vt:filetime>2020-11-11T13:43:16Z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2020-11-16T21:21:12Z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0.4</vt:lpwstr>
  </property>
  <property fmtid="{D5CDD505-2E9C-101B-9397-08002B2CF9AE}" pid="16" name="Objective-VersionNumber">
    <vt:r8>4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vA44900501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